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iorgio\Budget\budget_2023\trasparenza\dati_rel_premi\diffe_%\"/>
    </mc:Choice>
  </mc:AlternateContent>
  <bookViews>
    <workbookView xWindow="0" yWindow="0" windowWidth="28800" windowHeight="12330" activeTab="1"/>
  </bookViews>
  <sheets>
    <sheet name="Foglio1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" i="2"/>
  <c r="B23" i="2" l="1"/>
  <c r="F23" i="1"/>
  <c r="F13" i="1"/>
  <c r="F18" i="1"/>
  <c r="F16" i="1"/>
  <c r="F15" i="1"/>
  <c r="F14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<sst xmlns="http://schemas.openxmlformats.org/spreadsheetml/2006/main" count="90" uniqueCount="69">
  <si>
    <t>Matricola</t>
  </si>
  <si>
    <t>Cognome</t>
  </si>
  <si>
    <t>Nome</t>
  </si>
  <si>
    <t>SommaDiquota_premio</t>
  </si>
  <si>
    <t>FEDERICA</t>
  </si>
  <si>
    <t>MARTA</t>
  </si>
  <si>
    <t>ROCCO</t>
  </si>
  <si>
    <t>ALESSANDRO</t>
  </si>
  <si>
    <t>MONICA</t>
  </si>
  <si>
    <t>SILVIA</t>
  </si>
  <si>
    <t>CARLO</t>
  </si>
  <si>
    <t>SERENA</t>
  </si>
  <si>
    <t>ANGELO</t>
  </si>
  <si>
    <t>RICCI</t>
  </si>
  <si>
    <t>GIOVANNI</t>
  </si>
  <si>
    <t>MARIA ASSUNTA</t>
  </si>
  <si>
    <t>PATRIZIA</t>
  </si>
  <si>
    <t>GABRIELE</t>
  </si>
  <si>
    <t>LUCA</t>
  </si>
  <si>
    <t>LOREDANA</t>
  </si>
  <si>
    <t>ANDREA</t>
  </si>
  <si>
    <t>RUGGERI</t>
  </si>
  <si>
    <t>CECCARELLI</t>
  </si>
  <si>
    <t>TANIA</t>
  </si>
  <si>
    <t>quota aggiuntiva</t>
  </si>
  <si>
    <t>penalizzazio 25%</t>
  </si>
  <si>
    <t>8132</t>
  </si>
  <si>
    <t>10632</t>
  </si>
  <si>
    <t>CHIERCHIA</t>
  </si>
  <si>
    <t>9506</t>
  </si>
  <si>
    <t>CASTRI</t>
  </si>
  <si>
    <t>9842</t>
  </si>
  <si>
    <t>9600</t>
  </si>
  <si>
    <t>ARTURI</t>
  </si>
  <si>
    <t>4510</t>
  </si>
  <si>
    <t>SAGLIMBENI</t>
  </si>
  <si>
    <t>SONIA</t>
  </si>
  <si>
    <t>8245</t>
  </si>
  <si>
    <t>9414</t>
  </si>
  <si>
    <t>PIACENTINI</t>
  </si>
  <si>
    <t>CARLOTTA</t>
  </si>
  <si>
    <t>9686</t>
  </si>
  <si>
    <t>8136</t>
  </si>
  <si>
    <t>MORANO</t>
  </si>
  <si>
    <t>9124</t>
  </si>
  <si>
    <t>RASORI</t>
  </si>
  <si>
    <t>8979</t>
  </si>
  <si>
    <t>FORMICHETTI</t>
  </si>
  <si>
    <t>10171</t>
  </si>
  <si>
    <t>MOROSINI</t>
  </si>
  <si>
    <t>8128</t>
  </si>
  <si>
    <t>STORRI</t>
  </si>
  <si>
    <t>1026</t>
  </si>
  <si>
    <t>FIRMANI</t>
  </si>
  <si>
    <t>6393</t>
  </si>
  <si>
    <t>RONCA</t>
  </si>
  <si>
    <t>8994</t>
  </si>
  <si>
    <t>PROFITI</t>
  </si>
  <si>
    <t>FRANCESCO SAVERIO EMMANUELE</t>
  </si>
  <si>
    <t>9406</t>
  </si>
  <si>
    <t>DOGANIERO</t>
  </si>
  <si>
    <t>6778</t>
  </si>
  <si>
    <t>MINOPOLI</t>
  </si>
  <si>
    <t>ANNUNZIATA</t>
  </si>
  <si>
    <t>2259</t>
  </si>
  <si>
    <t>BONINSEGNA</t>
  </si>
  <si>
    <t>Importo</t>
  </si>
  <si>
    <t xml:space="preserve">Totale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</si>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</sst>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C0C0C0"/>
        <bgColor indexed="0"/>
      </patternFill>
    </fill>
    <fill>
      <patternFill patternType="solid">
        <fgColor rgb="FFC0C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44" fontId="0" fillId="0" borderId="1" xfId="2" applyFont="1" applyBorder="1"/>
    <xf numFmtId="0" fontId="0" fillId="0" borderId="0" xfId="0" applyBorder="1"/>
    <xf numFmtId="0" fontId="0" fillId="0" borderId="0" xfId="0" applyFill="1" applyBorder="1"/>
    <xf numFmtId="0" fontId="0" fillId="0" borderId="0" xfId="0" applyNumberFormat="1" applyBorder="1"/>
    <xf numFmtId="44" fontId="0" fillId="0" borderId="0" xfId="2" applyFont="1" applyBorder="1"/>
    <xf numFmtId="164" fontId="0" fillId="0" borderId="0" xfId="0" applyNumberFormat="1" applyBorder="1"/>
    <xf numFmtId="0" fontId="3" fillId="2" borderId="2" xfId="3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44" fontId="3" fillId="2" borderId="3" xfId="2" applyFont="1" applyFill="1" applyBorder="1" applyAlignment="1">
      <alignment horizontal="center"/>
    </xf>
    <xf numFmtId="0" fontId="3" fillId="0" borderId="4" xfId="3" applyFont="1" applyFill="1" applyBorder="1" applyAlignment="1">
      <alignment wrapText="1"/>
    </xf>
    <xf numFmtId="0" fontId="3" fillId="0" borderId="4" xfId="3" applyFont="1" applyFill="1" applyBorder="1" applyAlignment="1">
      <alignment horizontal="right" wrapText="1"/>
    </xf>
    <xf numFmtId="0" fontId="3" fillId="0" borderId="0" xfId="3" applyFont="1" applyFill="1" applyBorder="1" applyAlignment="1">
      <alignment wrapText="1"/>
    </xf>
    <xf numFmtId="44" fontId="0" fillId="0" borderId="0" xfId="2" applyFont="1"/>
    <xf numFmtId="8" fontId="3" fillId="0" borderId="4" xfId="3" applyNumberFormat="1" applyFont="1" applyFill="1" applyBorder="1" applyAlignment="1">
      <alignment wrapText="1"/>
    </xf>
    <xf numFmtId="8" fontId="0" fillId="0" borderId="0" xfId="2" applyNumberFormat="1" applyFont="1"/>
    <xf numFmtId="44" fontId="3" fillId="0" borderId="4" xfId="2" applyFont="1" applyFill="1" applyBorder="1" applyAlignment="1">
      <alignment wrapText="1"/>
    </xf>
    <xf numFmtId="43" fontId="3" fillId="0" borderId="4" xfId="1" applyNumberFormat="1" applyFont="1" applyFill="1" applyBorder="1" applyAlignment="1">
      <alignment wrapText="1"/>
    </xf>
    <xf numFmtId="44" fontId="0" fillId="0" borderId="0" xfId="0" applyNumberFormat="1"/>
    <xf numFmtId="0" fontId="3" fillId="0" borderId="1" xfId="3" applyFont="1" applyFill="1" applyBorder="1" applyAlignment="1">
      <alignment wrapText="1"/>
    </xf>
    <xf numFmtId="0" fontId="3" fillId="0" borderId="5" xfId="3" applyFont="1" applyFill="1" applyBorder="1" applyAlignment="1">
      <alignment wrapText="1"/>
    </xf>
    <xf numFmtId="44" fontId="0" fillId="0" borderId="6" xfId="2" applyFont="1" applyBorder="1"/>
    <xf numFmtId="44" fontId="0" fillId="0" borderId="7" xfId="0" applyNumberFormat="1" applyBorder="1"/>
    <xf numFmtId="44" fontId="0" fillId="0" borderId="1" xfId="0" applyNumberFormat="1" applyBorder="1"/>
    <xf numFmtId="0" fontId="3" fillId="3" borderId="1" xfId="3" applyFont="1" applyFill="1" applyBorder="1" applyAlignment="1">
      <alignment horizontal="center" vertical="center"/>
    </xf>
    <xf numFmtId="44" fontId="0" fillId="4" borderId="1" xfId="2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4">
    <cellStyle name="Migliaia" xfId="1" builtinId="3"/>
    <cellStyle name="Normale" xfId="0" builtinId="0"/>
    <cellStyle name="Normale_Foglio1" xfId="3"/>
    <cellStyle name="Valuta" xfId="2" builtinId="4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3"/>
  <sheetViews>
    <sheetView workbookViewId="0">
      <selection activeCell="F1" sqref="F1:F21"/>
    </sheetView>
  </sheetViews>
  <sheetFormatPr defaultRowHeight="15" x14ac:dyDescent="0.25"/>
  <cols>
    <col min="1" max="1" width="9.140625" style="2"/>
    <col min="2" max="2" width="17.7109375" style="2" customWidth="1"/>
    <col min="3" max="3" width="42.5703125" style="2" customWidth="1"/>
    <col min="4" max="5" width="9.140625" style="2"/>
    <col min="6" max="6" width="13.140625" style="2" bestFit="1" customWidth="1"/>
    <col min="7" max="7" width="17.5703125" style="2" bestFit="1" customWidth="1"/>
    <col min="8" max="8" width="11" style="2" bestFit="1" customWidth="1"/>
    <col min="9" max="16384" width="9.140625" style="2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24</v>
      </c>
      <c r="F1" s="8"/>
      <c r="G1" s="9" t="s">
        <v>25</v>
      </c>
      <c r="H1"/>
      <c r="I1" s="3"/>
    </row>
    <row r="2" spans="1:9" x14ac:dyDescent="0.25">
      <c r="A2" s="10" t="s">
        <v>26</v>
      </c>
      <c r="B2" s="10" t="s">
        <v>22</v>
      </c>
      <c r="C2" s="10" t="s">
        <v>11</v>
      </c>
      <c r="D2" s="11">
        <v>1779.66</v>
      </c>
      <c r="E2" s="10">
        <v>0</v>
      </c>
      <c r="F2" s="12">
        <f>D2+E2</f>
        <v>1779.66</v>
      </c>
      <c r="G2" s="13"/>
      <c r="H2"/>
    </row>
    <row r="3" spans="1:9" x14ac:dyDescent="0.25">
      <c r="A3" s="10" t="s">
        <v>27</v>
      </c>
      <c r="B3" s="10" t="s">
        <v>28</v>
      </c>
      <c r="C3" s="10" t="s">
        <v>7</v>
      </c>
      <c r="D3" s="11">
        <v>2053.6799999999998</v>
      </c>
      <c r="E3" s="10"/>
      <c r="F3" s="12">
        <f t="shared" ref="F3:F18" si="0">D3+E3</f>
        <v>2053.6799999999998</v>
      </c>
      <c r="G3" s="13"/>
      <c r="H3"/>
    </row>
    <row r="4" spans="1:9" x14ac:dyDescent="0.25">
      <c r="A4" s="10" t="s">
        <v>29</v>
      </c>
      <c r="B4" s="10" t="s">
        <v>30</v>
      </c>
      <c r="C4" s="10" t="s">
        <v>17</v>
      </c>
      <c r="D4" s="11">
        <v>2261.9899999999998</v>
      </c>
      <c r="E4" s="10">
        <v>0</v>
      </c>
      <c r="F4" s="12">
        <f t="shared" si="0"/>
        <v>2261.9899999999998</v>
      </c>
      <c r="G4" s="13"/>
      <c r="H4"/>
    </row>
    <row r="5" spans="1:9" x14ac:dyDescent="0.25">
      <c r="A5" s="10" t="s">
        <v>31</v>
      </c>
      <c r="B5" s="10" t="s">
        <v>5</v>
      </c>
      <c r="C5" s="10" t="s">
        <v>10</v>
      </c>
      <c r="D5" s="11">
        <v>6908.76</v>
      </c>
      <c r="E5" s="10">
        <v>0</v>
      </c>
      <c r="F5" s="12">
        <f t="shared" si="0"/>
        <v>6908.76</v>
      </c>
      <c r="G5" s="13"/>
      <c r="H5"/>
    </row>
    <row r="6" spans="1:9" x14ac:dyDescent="0.25">
      <c r="A6" s="10" t="s">
        <v>32</v>
      </c>
      <c r="B6" s="10" t="s">
        <v>33</v>
      </c>
      <c r="C6" s="10" t="s">
        <v>20</v>
      </c>
      <c r="D6" s="11">
        <v>6995.02</v>
      </c>
      <c r="E6" s="10">
        <v>0</v>
      </c>
      <c r="F6" s="12">
        <f t="shared" si="0"/>
        <v>6995.02</v>
      </c>
      <c r="G6" s="13"/>
      <c r="H6"/>
    </row>
    <row r="7" spans="1:9" x14ac:dyDescent="0.25">
      <c r="A7" s="10" t="s">
        <v>34</v>
      </c>
      <c r="B7" s="10" t="s">
        <v>35</v>
      </c>
      <c r="C7" s="10" t="s">
        <v>36</v>
      </c>
      <c r="D7" s="11">
        <v>7018.9</v>
      </c>
      <c r="E7" s="10">
        <v>0</v>
      </c>
      <c r="F7" s="12">
        <f t="shared" si="0"/>
        <v>7018.9</v>
      </c>
      <c r="G7" s="13"/>
      <c r="H7"/>
    </row>
    <row r="8" spans="1:9" x14ac:dyDescent="0.25">
      <c r="A8" s="10" t="s">
        <v>37</v>
      </c>
      <c r="B8" s="10" t="s">
        <v>21</v>
      </c>
      <c r="C8" s="10" t="s">
        <v>8</v>
      </c>
      <c r="D8" s="11">
        <v>7018.9</v>
      </c>
      <c r="E8" s="14"/>
      <c r="F8" s="12">
        <f t="shared" si="0"/>
        <v>7018.9</v>
      </c>
      <c r="G8" s="15"/>
      <c r="H8"/>
    </row>
    <row r="9" spans="1:9" x14ac:dyDescent="0.25">
      <c r="A9" s="10" t="s">
        <v>38</v>
      </c>
      <c r="B9" s="10" t="s">
        <v>39</v>
      </c>
      <c r="C9" s="10" t="s">
        <v>40</v>
      </c>
      <c r="D9" s="11">
        <v>7383.76</v>
      </c>
      <c r="E9" s="10">
        <v>0</v>
      </c>
      <c r="F9" s="12">
        <f t="shared" si="0"/>
        <v>7383.76</v>
      </c>
      <c r="G9" s="13"/>
      <c r="H9"/>
    </row>
    <row r="10" spans="1:9" x14ac:dyDescent="0.25">
      <c r="A10" s="10" t="s">
        <v>41</v>
      </c>
      <c r="B10" s="10" t="s">
        <v>13</v>
      </c>
      <c r="C10" s="10" t="s">
        <v>12</v>
      </c>
      <c r="D10" s="11">
        <v>7383.76</v>
      </c>
      <c r="E10" s="10">
        <v>0</v>
      </c>
      <c r="F10" s="12">
        <f t="shared" si="0"/>
        <v>7383.76</v>
      </c>
      <c r="G10" s="13"/>
      <c r="H10"/>
    </row>
    <row r="11" spans="1:9" x14ac:dyDescent="0.25">
      <c r="A11" s="10" t="s">
        <v>42</v>
      </c>
      <c r="B11" s="10" t="s">
        <v>43</v>
      </c>
      <c r="C11" s="10" t="s">
        <v>23</v>
      </c>
      <c r="D11" s="11">
        <v>7525.85</v>
      </c>
      <c r="E11" s="16"/>
      <c r="F11" s="12">
        <f t="shared" si="0"/>
        <v>7525.85</v>
      </c>
      <c r="G11" s="13"/>
      <c r="H11"/>
    </row>
    <row r="12" spans="1:9" x14ac:dyDescent="0.25">
      <c r="A12" s="10" t="s">
        <v>44</v>
      </c>
      <c r="B12" s="10" t="s">
        <v>45</v>
      </c>
      <c r="C12" s="10" t="s">
        <v>19</v>
      </c>
      <c r="D12" s="11">
        <v>7550.74</v>
      </c>
      <c r="E12" s="17">
        <v>0</v>
      </c>
      <c r="F12" s="12">
        <f t="shared" si="0"/>
        <v>7550.74</v>
      </c>
      <c r="G12" s="13"/>
      <c r="H12"/>
    </row>
    <row r="13" spans="1:9" x14ac:dyDescent="0.25">
      <c r="A13" s="10" t="s">
        <v>46</v>
      </c>
      <c r="B13" s="10" t="s">
        <v>47</v>
      </c>
      <c r="C13" s="10" t="s">
        <v>4</v>
      </c>
      <c r="D13" s="11">
        <v>7578.37</v>
      </c>
      <c r="E13" s="10">
        <v>2826.73</v>
      </c>
      <c r="F13" s="12">
        <f>D13+E13</f>
        <v>10405.1</v>
      </c>
      <c r="G13" s="13"/>
      <c r="H13"/>
    </row>
    <row r="14" spans="1:9" x14ac:dyDescent="0.25">
      <c r="A14" s="10" t="s">
        <v>48</v>
      </c>
      <c r="B14" s="10" t="s">
        <v>49</v>
      </c>
      <c r="C14" s="10" t="s">
        <v>15</v>
      </c>
      <c r="D14" s="11">
        <v>7578.37</v>
      </c>
      <c r="E14" s="10">
        <v>2826.73</v>
      </c>
      <c r="F14" s="12">
        <f t="shared" si="0"/>
        <v>10405.1</v>
      </c>
      <c r="G14" s="13"/>
      <c r="H14"/>
    </row>
    <row r="15" spans="1:9" x14ac:dyDescent="0.25">
      <c r="A15" s="10" t="s">
        <v>50</v>
      </c>
      <c r="B15" s="10" t="s">
        <v>51</v>
      </c>
      <c r="C15" s="10" t="s">
        <v>9</v>
      </c>
      <c r="D15" s="11">
        <v>7578.37</v>
      </c>
      <c r="E15" s="10">
        <v>0</v>
      </c>
      <c r="F15" s="12">
        <f t="shared" si="0"/>
        <v>7578.37</v>
      </c>
      <c r="G15" s="13"/>
      <c r="H15"/>
    </row>
    <row r="16" spans="1:9" x14ac:dyDescent="0.25">
      <c r="A16" s="10" t="s">
        <v>52</v>
      </c>
      <c r="B16" s="10" t="s">
        <v>53</v>
      </c>
      <c r="C16" s="10" t="s">
        <v>14</v>
      </c>
      <c r="D16" s="11">
        <v>7505.69</v>
      </c>
      <c r="E16" s="10"/>
      <c r="F16" s="12">
        <f t="shared" si="0"/>
        <v>7505.69</v>
      </c>
      <c r="G16" s="13"/>
      <c r="H16"/>
    </row>
    <row r="17" spans="1:8" x14ac:dyDescent="0.25">
      <c r="A17" s="10" t="s">
        <v>54</v>
      </c>
      <c r="B17" s="10" t="s">
        <v>55</v>
      </c>
      <c r="C17" s="10" t="s">
        <v>18</v>
      </c>
      <c r="D17" s="11">
        <v>8225.5300000000007</v>
      </c>
      <c r="E17" s="10">
        <v>0</v>
      </c>
      <c r="F17" s="12">
        <v>8225.5300000000007</v>
      </c>
      <c r="G17" s="13"/>
      <c r="H17"/>
    </row>
    <row r="18" spans="1:8" x14ac:dyDescent="0.25">
      <c r="A18" s="10" t="s">
        <v>56</v>
      </c>
      <c r="B18" s="10" t="s">
        <v>57</v>
      </c>
      <c r="C18" s="10" t="s">
        <v>58</v>
      </c>
      <c r="D18" s="11">
        <v>8485.8700000000008</v>
      </c>
      <c r="E18" s="10">
        <v>0</v>
      </c>
      <c r="F18" s="12">
        <f t="shared" si="0"/>
        <v>8485.8700000000008</v>
      </c>
      <c r="G18" s="13"/>
      <c r="H18"/>
    </row>
    <row r="19" spans="1:8" x14ac:dyDescent="0.25">
      <c r="A19" s="10" t="s">
        <v>59</v>
      </c>
      <c r="B19" s="10" t="s">
        <v>60</v>
      </c>
      <c r="C19" s="10" t="s">
        <v>6</v>
      </c>
      <c r="D19" s="11">
        <v>8598.2800000000007</v>
      </c>
      <c r="E19" s="10">
        <v>0</v>
      </c>
      <c r="F19" s="12">
        <v>8598.2800000000007</v>
      </c>
      <c r="G19" s="13"/>
      <c r="H19" s="18"/>
    </row>
    <row r="20" spans="1:8" x14ac:dyDescent="0.25">
      <c r="A20" s="10" t="s">
        <v>61</v>
      </c>
      <c r="B20" s="10" t="s">
        <v>62</v>
      </c>
      <c r="C20" s="10" t="s">
        <v>63</v>
      </c>
      <c r="D20" s="11">
        <v>8660.99</v>
      </c>
      <c r="E20" s="10">
        <v>0</v>
      </c>
      <c r="F20" s="12">
        <v>8660.99</v>
      </c>
      <c r="G20" s="13"/>
      <c r="H20" s="18"/>
    </row>
    <row r="21" spans="1:8" x14ac:dyDescent="0.25">
      <c r="A21" s="10" t="s">
        <v>64</v>
      </c>
      <c r="B21" s="10" t="s">
        <v>65</v>
      </c>
      <c r="C21" s="10" t="s">
        <v>16</v>
      </c>
      <c r="D21" s="11">
        <v>8660.99</v>
      </c>
      <c r="E21" s="10">
        <v>0</v>
      </c>
      <c r="F21" s="12">
        <v>8660.99</v>
      </c>
      <c r="G21" s="13"/>
      <c r="H21" s="18"/>
    </row>
    <row r="22" spans="1:8" x14ac:dyDescent="0.25">
      <c r="A22" s="4"/>
    </row>
    <row r="23" spans="1:8" x14ac:dyDescent="0.25">
      <c r="A23" s="4"/>
      <c r="F23" s="5">
        <f>SUM(F2:F22)</f>
        <v>142406.94</v>
      </c>
    </row>
    <row r="24" spans="1:8" x14ac:dyDescent="0.25">
      <c r="A24" s="4"/>
    </row>
    <row r="25" spans="1:8" x14ac:dyDescent="0.25">
      <c r="A25" s="4"/>
    </row>
    <row r="26" spans="1:8" x14ac:dyDescent="0.25">
      <c r="A26" s="4"/>
    </row>
    <row r="27" spans="1:8" x14ac:dyDescent="0.25">
      <c r="A27" s="4"/>
    </row>
    <row r="28" spans="1:8" x14ac:dyDescent="0.25">
      <c r="A28" s="4"/>
    </row>
    <row r="29" spans="1:8" x14ac:dyDescent="0.25">
      <c r="A29" s="4"/>
    </row>
    <row r="30" spans="1:8" x14ac:dyDescent="0.25">
      <c r="A30" s="4"/>
    </row>
    <row r="31" spans="1:8" x14ac:dyDescent="0.25">
      <c r="A31" s="4"/>
    </row>
    <row r="32" spans="1:8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  <row r="138" spans="1:1" x14ac:dyDescent="0.25">
      <c r="A138" s="4"/>
    </row>
    <row r="139" spans="1:1" x14ac:dyDescent="0.25">
      <c r="A139" s="4"/>
    </row>
    <row r="140" spans="1:1" x14ac:dyDescent="0.25">
      <c r="A140" s="4"/>
    </row>
    <row r="141" spans="1:1" x14ac:dyDescent="0.25">
      <c r="A141" s="4"/>
    </row>
    <row r="142" spans="1:1" x14ac:dyDescent="0.25">
      <c r="A142" s="4"/>
    </row>
    <row r="143" spans="1:1" x14ac:dyDescent="0.25">
      <c r="A143" s="4"/>
    </row>
    <row r="144" spans="1:1" x14ac:dyDescent="0.25">
      <c r="A144" s="4"/>
    </row>
    <row r="145" spans="1:1" x14ac:dyDescent="0.25">
      <c r="A145" s="4"/>
    </row>
    <row r="146" spans="1:1" x14ac:dyDescent="0.25">
      <c r="A146" s="4"/>
    </row>
    <row r="147" spans="1:1" x14ac:dyDescent="0.25">
      <c r="A147" s="4"/>
    </row>
    <row r="148" spans="1:1" x14ac:dyDescent="0.25">
      <c r="A148" s="4"/>
    </row>
    <row r="149" spans="1:1" x14ac:dyDescent="0.25">
      <c r="A149" s="4"/>
    </row>
    <row r="150" spans="1:1" x14ac:dyDescent="0.25">
      <c r="A150" s="4"/>
    </row>
    <row r="151" spans="1:1" x14ac:dyDescent="0.25">
      <c r="A151" s="4"/>
    </row>
    <row r="152" spans="1:1" x14ac:dyDescent="0.25">
      <c r="A152" s="4"/>
    </row>
    <row r="153" spans="1:1" x14ac:dyDescent="0.25">
      <c r="A153" s="4"/>
    </row>
    <row r="154" spans="1:1" x14ac:dyDescent="0.25">
      <c r="A154" s="4"/>
    </row>
    <row r="155" spans="1:1" x14ac:dyDescent="0.25">
      <c r="A155" s="4"/>
    </row>
    <row r="156" spans="1:1" x14ac:dyDescent="0.25">
      <c r="A156" s="4"/>
    </row>
    <row r="157" spans="1:1" x14ac:dyDescent="0.25">
      <c r="A157" s="4"/>
    </row>
    <row r="158" spans="1:1" x14ac:dyDescent="0.25">
      <c r="A158" s="4"/>
    </row>
    <row r="159" spans="1:1" x14ac:dyDescent="0.25">
      <c r="A159" s="4"/>
    </row>
    <row r="160" spans="1:1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  <row r="164" spans="1:1" x14ac:dyDescent="0.25">
      <c r="A164" s="4"/>
    </row>
    <row r="165" spans="1:1" x14ac:dyDescent="0.25">
      <c r="A165" s="4"/>
    </row>
    <row r="166" spans="1:1" x14ac:dyDescent="0.25">
      <c r="A166" s="4"/>
    </row>
    <row r="167" spans="1:1" x14ac:dyDescent="0.25">
      <c r="A167" s="4"/>
    </row>
    <row r="168" spans="1:1" x14ac:dyDescent="0.25">
      <c r="A168" s="4"/>
    </row>
    <row r="169" spans="1:1" x14ac:dyDescent="0.25">
      <c r="A169" s="4"/>
    </row>
    <row r="170" spans="1:1" x14ac:dyDescent="0.25">
      <c r="A170" s="4"/>
    </row>
    <row r="171" spans="1:1" x14ac:dyDescent="0.25">
      <c r="A171" s="4"/>
    </row>
    <row r="172" spans="1:1" x14ac:dyDescent="0.25">
      <c r="A172" s="4"/>
    </row>
    <row r="173" spans="1:1" x14ac:dyDescent="0.25">
      <c r="A173" s="4"/>
    </row>
    <row r="174" spans="1:1" x14ac:dyDescent="0.25">
      <c r="A174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86" spans="1:1" x14ac:dyDescent="0.25">
      <c r="A186" s="4"/>
    </row>
    <row r="187" spans="1:1" x14ac:dyDescent="0.25">
      <c r="A187" s="4"/>
    </row>
    <row r="188" spans="1:1" x14ac:dyDescent="0.25">
      <c r="A188" s="4"/>
    </row>
    <row r="189" spans="1:1" x14ac:dyDescent="0.25">
      <c r="A189" s="4"/>
    </row>
    <row r="190" spans="1:1" x14ac:dyDescent="0.25">
      <c r="A190" s="4"/>
    </row>
    <row r="191" spans="1:1" x14ac:dyDescent="0.25">
      <c r="A191" s="4"/>
    </row>
    <row r="192" spans="1:1" x14ac:dyDescent="0.25">
      <c r="A192" s="4"/>
    </row>
    <row r="193" spans="1:1" x14ac:dyDescent="0.25">
      <c r="A193" s="4"/>
    </row>
    <row r="194" spans="1:1" x14ac:dyDescent="0.25">
      <c r="A194" s="4"/>
    </row>
    <row r="195" spans="1:1" x14ac:dyDescent="0.25">
      <c r="A195" s="4"/>
    </row>
    <row r="196" spans="1:1" x14ac:dyDescent="0.25">
      <c r="A196" s="4"/>
    </row>
    <row r="197" spans="1:1" x14ac:dyDescent="0.25">
      <c r="A197" s="4"/>
    </row>
    <row r="198" spans="1:1" x14ac:dyDescent="0.25">
      <c r="A198" s="4"/>
    </row>
    <row r="199" spans="1:1" x14ac:dyDescent="0.25">
      <c r="A199" s="4"/>
    </row>
    <row r="200" spans="1:1" x14ac:dyDescent="0.25">
      <c r="A200" s="4"/>
    </row>
    <row r="201" spans="1:1" x14ac:dyDescent="0.25">
      <c r="A201" s="4"/>
    </row>
    <row r="202" spans="1:1" x14ac:dyDescent="0.25">
      <c r="A202" s="4"/>
    </row>
    <row r="203" spans="1:1" x14ac:dyDescent="0.25">
      <c r="A203" s="4"/>
    </row>
    <row r="204" spans="1:1" x14ac:dyDescent="0.25">
      <c r="A204" s="4"/>
    </row>
    <row r="205" spans="1:1" x14ac:dyDescent="0.25">
      <c r="A205" s="4"/>
    </row>
    <row r="206" spans="1:1" x14ac:dyDescent="0.25">
      <c r="A206" s="4"/>
    </row>
    <row r="207" spans="1:1" x14ac:dyDescent="0.25">
      <c r="A207" s="4"/>
    </row>
    <row r="208" spans="1:1" x14ac:dyDescent="0.25">
      <c r="A208" s="4"/>
    </row>
    <row r="209" spans="1:9" x14ac:dyDescent="0.25">
      <c r="A209" s="4"/>
    </row>
    <row r="210" spans="1:9" x14ac:dyDescent="0.25">
      <c r="A210" s="4"/>
    </row>
    <row r="211" spans="1:9" x14ac:dyDescent="0.25">
      <c r="A211" s="4"/>
    </row>
    <row r="212" spans="1:9" x14ac:dyDescent="0.25">
      <c r="A212" s="4"/>
    </row>
    <row r="213" spans="1:9" x14ac:dyDescent="0.25">
      <c r="A213" s="4"/>
    </row>
    <row r="214" spans="1:9" x14ac:dyDescent="0.25">
      <c r="A214" s="4"/>
    </row>
    <row r="215" spans="1:9" x14ac:dyDescent="0.25">
      <c r="A215" s="4"/>
    </row>
    <row r="216" spans="1:9" x14ac:dyDescent="0.25">
      <c r="A216" s="4"/>
    </row>
    <row r="217" spans="1:9" x14ac:dyDescent="0.25">
      <c r="A217" s="4"/>
    </row>
    <row r="218" spans="1:9" x14ac:dyDescent="0.25">
      <c r="A218" s="4"/>
      <c r="H218" s="5"/>
      <c r="I218" s="6"/>
    </row>
    <row r="219" spans="1:9" x14ac:dyDescent="0.25">
      <c r="A219" s="4"/>
    </row>
    <row r="220" spans="1:9" x14ac:dyDescent="0.25">
      <c r="A220" s="4"/>
    </row>
    <row r="221" spans="1:9" x14ac:dyDescent="0.25">
      <c r="A221" s="4"/>
    </row>
    <row r="222" spans="1:9" x14ac:dyDescent="0.25">
      <c r="A222" s="4"/>
    </row>
    <row r="223" spans="1:9" x14ac:dyDescent="0.25">
      <c r="A223" s="4"/>
    </row>
    <row r="224" spans="1:9" x14ac:dyDescent="0.25">
      <c r="A224" s="4"/>
    </row>
    <row r="225" spans="1:1" x14ac:dyDescent="0.25">
      <c r="A225" s="4"/>
    </row>
    <row r="226" spans="1:1" x14ac:dyDescent="0.25">
      <c r="A226" s="4"/>
    </row>
    <row r="227" spans="1:1" x14ac:dyDescent="0.25">
      <c r="A227" s="4"/>
    </row>
    <row r="228" spans="1:1" x14ac:dyDescent="0.25">
      <c r="A228" s="4"/>
    </row>
    <row r="229" spans="1:1" x14ac:dyDescent="0.25">
      <c r="A229" s="4"/>
    </row>
    <row r="230" spans="1:1" x14ac:dyDescent="0.25">
      <c r="A230" s="4"/>
    </row>
    <row r="231" spans="1:1" x14ac:dyDescent="0.25">
      <c r="A231" s="4"/>
    </row>
    <row r="232" spans="1:1" x14ac:dyDescent="0.25">
      <c r="A232" s="4"/>
    </row>
    <row r="233" spans="1:1" x14ac:dyDescent="0.25">
      <c r="A233" s="4"/>
    </row>
    <row r="234" spans="1:1" x14ac:dyDescent="0.25">
      <c r="A234" s="4"/>
    </row>
    <row r="235" spans="1:1" x14ac:dyDescent="0.25">
      <c r="A235" s="4"/>
    </row>
    <row r="236" spans="1:1" x14ac:dyDescent="0.25">
      <c r="A236" s="4"/>
    </row>
    <row r="237" spans="1:1" x14ac:dyDescent="0.25">
      <c r="A237" s="4"/>
    </row>
    <row r="238" spans="1:1" x14ac:dyDescent="0.25">
      <c r="A238" s="4"/>
    </row>
    <row r="239" spans="1:1" x14ac:dyDescent="0.25">
      <c r="A239" s="4"/>
    </row>
    <row r="240" spans="1:1" x14ac:dyDescent="0.25">
      <c r="A240" s="4"/>
    </row>
    <row r="241" spans="1:1" x14ac:dyDescent="0.25">
      <c r="A241" s="4"/>
    </row>
    <row r="242" spans="1:1" x14ac:dyDescent="0.25">
      <c r="A242" s="4"/>
    </row>
    <row r="243" spans="1:1" x14ac:dyDescent="0.25">
      <c r="A243" s="4"/>
    </row>
    <row r="244" spans="1:1" x14ac:dyDescent="0.25">
      <c r="A244" s="4"/>
    </row>
    <row r="245" spans="1:1" x14ac:dyDescent="0.25">
      <c r="A245" s="4"/>
    </row>
    <row r="246" spans="1:1" x14ac:dyDescent="0.25">
      <c r="A246" s="4"/>
    </row>
    <row r="247" spans="1:1" x14ac:dyDescent="0.25">
      <c r="A247" s="4"/>
    </row>
    <row r="248" spans="1:1" x14ac:dyDescent="0.25">
      <c r="A248" s="4"/>
    </row>
    <row r="249" spans="1:1" x14ac:dyDescent="0.25">
      <c r="A249" s="4"/>
    </row>
    <row r="250" spans="1:1" x14ac:dyDescent="0.25">
      <c r="A250" s="4"/>
    </row>
    <row r="251" spans="1:1" x14ac:dyDescent="0.25">
      <c r="A251" s="4"/>
    </row>
    <row r="252" spans="1:1" x14ac:dyDescent="0.25">
      <c r="A252" s="4"/>
    </row>
    <row r="253" spans="1:1" x14ac:dyDescent="0.25">
      <c r="A253" s="4"/>
    </row>
    <row r="254" spans="1:1" x14ac:dyDescent="0.25">
      <c r="A254" s="4"/>
    </row>
    <row r="255" spans="1:1" x14ac:dyDescent="0.25">
      <c r="A255" s="4"/>
    </row>
    <row r="256" spans="1:1" x14ac:dyDescent="0.25">
      <c r="A256" s="4"/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4"/>
    </row>
    <row r="261" spans="1:1" x14ac:dyDescent="0.25">
      <c r="A261" s="4"/>
    </row>
    <row r="262" spans="1:1" x14ac:dyDescent="0.25">
      <c r="A262" s="4"/>
    </row>
    <row r="263" spans="1:1" x14ac:dyDescent="0.25">
      <c r="A263" s="4"/>
    </row>
    <row r="264" spans="1:1" x14ac:dyDescent="0.25">
      <c r="A264" s="4"/>
    </row>
    <row r="265" spans="1:1" x14ac:dyDescent="0.25">
      <c r="A265" s="4"/>
    </row>
    <row r="266" spans="1:1" x14ac:dyDescent="0.25">
      <c r="A266" s="4"/>
    </row>
    <row r="267" spans="1:1" x14ac:dyDescent="0.25">
      <c r="A267" s="4"/>
    </row>
    <row r="268" spans="1:1" x14ac:dyDescent="0.25">
      <c r="A268" s="4"/>
    </row>
    <row r="269" spans="1:1" x14ac:dyDescent="0.25">
      <c r="A269" s="4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4"/>
    </row>
    <row r="294" spans="1:1" x14ac:dyDescent="0.25">
      <c r="A294" s="4"/>
    </row>
    <row r="295" spans="1:1" x14ac:dyDescent="0.25">
      <c r="A295" s="4"/>
    </row>
    <row r="296" spans="1:1" x14ac:dyDescent="0.25">
      <c r="A296" s="4"/>
    </row>
    <row r="297" spans="1:1" x14ac:dyDescent="0.25">
      <c r="A297" s="4"/>
    </row>
    <row r="298" spans="1:1" x14ac:dyDescent="0.25">
      <c r="A298" s="4"/>
    </row>
    <row r="299" spans="1:1" x14ac:dyDescent="0.25">
      <c r="A299" s="4"/>
    </row>
    <row r="300" spans="1:1" x14ac:dyDescent="0.25">
      <c r="A300" s="4"/>
    </row>
    <row r="301" spans="1:1" x14ac:dyDescent="0.25">
      <c r="A301" s="4"/>
    </row>
    <row r="302" spans="1:1" x14ac:dyDescent="0.25">
      <c r="A302" s="4"/>
    </row>
    <row r="303" spans="1:1" x14ac:dyDescent="0.25">
      <c r="A303" s="4"/>
    </row>
    <row r="304" spans="1:1" x14ac:dyDescent="0.25">
      <c r="A304" s="4"/>
    </row>
    <row r="305" spans="1:1" x14ac:dyDescent="0.25">
      <c r="A305" s="4"/>
    </row>
    <row r="306" spans="1:1" x14ac:dyDescent="0.25">
      <c r="A306" s="4"/>
    </row>
    <row r="307" spans="1:1" x14ac:dyDescent="0.25">
      <c r="A307" s="4"/>
    </row>
    <row r="308" spans="1:1" x14ac:dyDescent="0.25">
      <c r="A308" s="4"/>
    </row>
    <row r="309" spans="1:1" x14ac:dyDescent="0.25">
      <c r="A309" s="4"/>
    </row>
    <row r="310" spans="1:1" x14ac:dyDescent="0.25">
      <c r="A310" s="4"/>
    </row>
    <row r="311" spans="1:1" x14ac:dyDescent="0.25">
      <c r="A311" s="4"/>
    </row>
    <row r="312" spans="1:1" x14ac:dyDescent="0.25">
      <c r="A312" s="4"/>
    </row>
    <row r="313" spans="1:1" x14ac:dyDescent="0.25">
      <c r="A313" s="4"/>
    </row>
    <row r="314" spans="1:1" x14ac:dyDescent="0.25">
      <c r="A314" s="4"/>
    </row>
    <row r="315" spans="1:1" x14ac:dyDescent="0.25">
      <c r="A315" s="4"/>
    </row>
    <row r="316" spans="1:1" x14ac:dyDescent="0.25">
      <c r="A316" s="4"/>
    </row>
    <row r="317" spans="1:1" x14ac:dyDescent="0.25">
      <c r="A317" s="4"/>
    </row>
    <row r="318" spans="1:1" x14ac:dyDescent="0.25">
      <c r="A318" s="4"/>
    </row>
    <row r="319" spans="1:1" x14ac:dyDescent="0.25">
      <c r="A319" s="4"/>
    </row>
    <row r="320" spans="1:1" x14ac:dyDescent="0.25">
      <c r="A320" s="4"/>
    </row>
    <row r="321" spans="1:1" x14ac:dyDescent="0.25">
      <c r="A321" s="4"/>
    </row>
    <row r="322" spans="1:1" x14ac:dyDescent="0.25">
      <c r="A322" s="4"/>
    </row>
    <row r="323" spans="1:1" x14ac:dyDescent="0.25">
      <c r="A323" s="4"/>
    </row>
    <row r="324" spans="1:1" x14ac:dyDescent="0.25">
      <c r="A324" s="4"/>
    </row>
    <row r="325" spans="1:1" x14ac:dyDescent="0.25">
      <c r="A325" s="4"/>
    </row>
    <row r="326" spans="1:1" x14ac:dyDescent="0.25">
      <c r="A326" s="4"/>
    </row>
    <row r="327" spans="1:1" x14ac:dyDescent="0.25">
      <c r="A327" s="4"/>
    </row>
    <row r="328" spans="1:1" x14ac:dyDescent="0.25">
      <c r="A328" s="4"/>
    </row>
    <row r="329" spans="1:1" x14ac:dyDescent="0.25">
      <c r="A329" s="4"/>
    </row>
    <row r="330" spans="1:1" x14ac:dyDescent="0.25">
      <c r="A330" s="4"/>
    </row>
    <row r="331" spans="1:1" x14ac:dyDescent="0.25">
      <c r="A331" s="4"/>
    </row>
    <row r="332" spans="1:1" x14ac:dyDescent="0.25">
      <c r="A332" s="4"/>
    </row>
    <row r="333" spans="1:1" x14ac:dyDescent="0.25">
      <c r="A333" s="4"/>
    </row>
    <row r="334" spans="1:1" x14ac:dyDescent="0.25">
      <c r="A334" s="4"/>
    </row>
    <row r="335" spans="1:1" x14ac:dyDescent="0.25">
      <c r="A335" s="4"/>
    </row>
    <row r="336" spans="1:1" x14ac:dyDescent="0.25">
      <c r="A336" s="4"/>
    </row>
    <row r="337" spans="1:1" x14ac:dyDescent="0.25">
      <c r="A337" s="4"/>
    </row>
    <row r="338" spans="1:1" x14ac:dyDescent="0.25">
      <c r="A338" s="4"/>
    </row>
    <row r="339" spans="1:1" x14ac:dyDescent="0.25">
      <c r="A339" s="4"/>
    </row>
    <row r="340" spans="1:1" x14ac:dyDescent="0.25">
      <c r="A340" s="4"/>
    </row>
    <row r="341" spans="1:1" x14ac:dyDescent="0.25">
      <c r="A341" s="4"/>
    </row>
    <row r="342" spans="1:1" x14ac:dyDescent="0.25">
      <c r="A342" s="4"/>
    </row>
    <row r="343" spans="1:1" x14ac:dyDescent="0.25">
      <c r="A343" s="4"/>
    </row>
    <row r="344" spans="1:1" x14ac:dyDescent="0.25">
      <c r="A344" s="4"/>
    </row>
    <row r="345" spans="1:1" x14ac:dyDescent="0.25">
      <c r="A345" s="4"/>
    </row>
    <row r="346" spans="1:1" x14ac:dyDescent="0.25">
      <c r="A346" s="4"/>
    </row>
    <row r="347" spans="1:1" x14ac:dyDescent="0.25">
      <c r="A347" s="4"/>
    </row>
    <row r="348" spans="1:1" x14ac:dyDescent="0.25">
      <c r="A348" s="4"/>
    </row>
    <row r="349" spans="1:1" x14ac:dyDescent="0.25">
      <c r="A349" s="4"/>
    </row>
    <row r="350" spans="1:1" x14ac:dyDescent="0.25">
      <c r="A350" s="4"/>
    </row>
    <row r="351" spans="1:1" x14ac:dyDescent="0.25">
      <c r="A351" s="4"/>
    </row>
    <row r="352" spans="1:1" x14ac:dyDescent="0.25">
      <c r="A352" s="4"/>
    </row>
    <row r="353" spans="1:1" x14ac:dyDescent="0.25">
      <c r="A353" s="4"/>
    </row>
    <row r="354" spans="1:1" x14ac:dyDescent="0.25">
      <c r="A354" s="4"/>
    </row>
    <row r="355" spans="1:1" x14ac:dyDescent="0.25">
      <c r="A355" s="4"/>
    </row>
    <row r="356" spans="1:1" x14ac:dyDescent="0.25">
      <c r="A356" s="4"/>
    </row>
    <row r="357" spans="1:1" x14ac:dyDescent="0.25">
      <c r="A357" s="4"/>
    </row>
    <row r="358" spans="1:1" x14ac:dyDescent="0.25">
      <c r="A358" s="4"/>
    </row>
    <row r="359" spans="1:1" x14ac:dyDescent="0.25">
      <c r="A359" s="4"/>
    </row>
    <row r="360" spans="1:1" x14ac:dyDescent="0.25">
      <c r="A360" s="4"/>
    </row>
    <row r="361" spans="1:1" x14ac:dyDescent="0.25">
      <c r="A361" s="4"/>
    </row>
    <row r="362" spans="1:1" x14ac:dyDescent="0.25">
      <c r="A362" s="4"/>
    </row>
    <row r="363" spans="1:1" x14ac:dyDescent="0.25">
      <c r="A363" s="4"/>
    </row>
    <row r="364" spans="1:1" x14ac:dyDescent="0.25">
      <c r="A364" s="4"/>
    </row>
    <row r="365" spans="1:1" x14ac:dyDescent="0.25">
      <c r="A365" s="4"/>
    </row>
    <row r="366" spans="1:1" x14ac:dyDescent="0.25">
      <c r="A366" s="4"/>
    </row>
    <row r="367" spans="1:1" x14ac:dyDescent="0.25">
      <c r="A367" s="4"/>
    </row>
    <row r="368" spans="1:1" x14ac:dyDescent="0.25">
      <c r="A368" s="4"/>
    </row>
    <row r="369" spans="1:1" x14ac:dyDescent="0.25">
      <c r="A369" s="4"/>
    </row>
    <row r="370" spans="1:1" x14ac:dyDescent="0.25">
      <c r="A370" s="4"/>
    </row>
    <row r="371" spans="1:1" x14ac:dyDescent="0.25">
      <c r="A371" s="4"/>
    </row>
    <row r="372" spans="1:1" x14ac:dyDescent="0.25">
      <c r="A372" s="4"/>
    </row>
    <row r="373" spans="1:1" x14ac:dyDescent="0.25">
      <c r="A373" s="4"/>
    </row>
    <row r="374" spans="1:1" x14ac:dyDescent="0.25">
      <c r="A374" s="4"/>
    </row>
    <row r="375" spans="1:1" x14ac:dyDescent="0.25">
      <c r="A375" s="4"/>
    </row>
    <row r="376" spans="1:1" x14ac:dyDescent="0.25">
      <c r="A376" s="4"/>
    </row>
    <row r="377" spans="1:1" x14ac:dyDescent="0.25">
      <c r="A377" s="4"/>
    </row>
    <row r="378" spans="1:1" x14ac:dyDescent="0.25">
      <c r="A378" s="4"/>
    </row>
    <row r="379" spans="1:1" x14ac:dyDescent="0.25">
      <c r="A379" s="4"/>
    </row>
    <row r="380" spans="1:1" x14ac:dyDescent="0.25">
      <c r="A380" s="4"/>
    </row>
    <row r="381" spans="1:1" x14ac:dyDescent="0.25">
      <c r="A381" s="4"/>
    </row>
    <row r="382" spans="1:1" x14ac:dyDescent="0.25">
      <c r="A382" s="4"/>
    </row>
    <row r="383" spans="1:1" x14ac:dyDescent="0.25">
      <c r="A383" s="4"/>
    </row>
    <row r="384" spans="1:1" x14ac:dyDescent="0.25">
      <c r="A384" s="4"/>
    </row>
    <row r="385" spans="1:1" x14ac:dyDescent="0.25">
      <c r="A385" s="4"/>
    </row>
    <row r="386" spans="1:1" x14ac:dyDescent="0.25">
      <c r="A386" s="4"/>
    </row>
    <row r="387" spans="1:1" x14ac:dyDescent="0.25">
      <c r="A387" s="4"/>
    </row>
    <row r="388" spans="1:1" x14ac:dyDescent="0.25">
      <c r="A388" s="4"/>
    </row>
    <row r="389" spans="1:1" x14ac:dyDescent="0.25">
      <c r="A389" s="4"/>
    </row>
    <row r="390" spans="1:1" x14ac:dyDescent="0.25">
      <c r="A390" s="4"/>
    </row>
    <row r="391" spans="1:1" x14ac:dyDescent="0.25">
      <c r="A391" s="4"/>
    </row>
    <row r="392" spans="1:1" x14ac:dyDescent="0.25">
      <c r="A392" s="4"/>
    </row>
    <row r="393" spans="1:1" x14ac:dyDescent="0.25">
      <c r="A393" s="4"/>
    </row>
    <row r="394" spans="1:1" x14ac:dyDescent="0.25">
      <c r="A394" s="4"/>
    </row>
    <row r="395" spans="1:1" x14ac:dyDescent="0.25">
      <c r="A395" s="4"/>
    </row>
    <row r="396" spans="1:1" x14ac:dyDescent="0.25">
      <c r="A396" s="4"/>
    </row>
    <row r="397" spans="1:1" x14ac:dyDescent="0.25">
      <c r="A397" s="4"/>
    </row>
    <row r="398" spans="1:1" x14ac:dyDescent="0.25">
      <c r="A398" s="4"/>
    </row>
    <row r="399" spans="1:1" x14ac:dyDescent="0.25">
      <c r="A399" s="4"/>
    </row>
    <row r="400" spans="1:1" x14ac:dyDescent="0.25">
      <c r="A400" s="4"/>
    </row>
    <row r="401" spans="1:1" x14ac:dyDescent="0.25">
      <c r="A401" s="4"/>
    </row>
    <row r="402" spans="1:1" x14ac:dyDescent="0.25">
      <c r="A402" s="4"/>
    </row>
    <row r="403" spans="1:1" x14ac:dyDescent="0.25">
      <c r="A403" s="4"/>
    </row>
    <row r="404" spans="1:1" x14ac:dyDescent="0.25">
      <c r="A404" s="4"/>
    </row>
    <row r="405" spans="1:1" x14ac:dyDescent="0.25">
      <c r="A405" s="4"/>
    </row>
    <row r="406" spans="1:1" x14ac:dyDescent="0.25">
      <c r="A406" s="4"/>
    </row>
    <row r="407" spans="1:1" x14ac:dyDescent="0.25">
      <c r="A407" s="4"/>
    </row>
    <row r="408" spans="1:1" x14ac:dyDescent="0.25">
      <c r="A408" s="4"/>
    </row>
    <row r="409" spans="1:1" x14ac:dyDescent="0.25">
      <c r="A409" s="4"/>
    </row>
    <row r="410" spans="1:1" x14ac:dyDescent="0.25">
      <c r="A410" s="4"/>
    </row>
    <row r="411" spans="1:1" x14ac:dyDescent="0.25">
      <c r="A411" s="4"/>
    </row>
    <row r="412" spans="1:1" x14ac:dyDescent="0.25">
      <c r="A412" s="4"/>
    </row>
    <row r="413" spans="1:1" x14ac:dyDescent="0.25">
      <c r="A413" s="4"/>
    </row>
    <row r="414" spans="1:1" x14ac:dyDescent="0.25">
      <c r="A414" s="4"/>
    </row>
    <row r="415" spans="1:1" x14ac:dyDescent="0.25">
      <c r="A415" s="4"/>
    </row>
    <row r="416" spans="1:1" x14ac:dyDescent="0.25">
      <c r="A416" s="4"/>
    </row>
    <row r="417" spans="1:1" x14ac:dyDescent="0.25">
      <c r="A417" s="4"/>
    </row>
    <row r="418" spans="1:1" x14ac:dyDescent="0.25">
      <c r="A418" s="4"/>
    </row>
    <row r="419" spans="1:1" x14ac:dyDescent="0.25">
      <c r="A419" s="4"/>
    </row>
    <row r="420" spans="1:1" x14ac:dyDescent="0.25">
      <c r="A420" s="4"/>
    </row>
    <row r="421" spans="1:1" x14ac:dyDescent="0.25">
      <c r="A421" s="4"/>
    </row>
    <row r="422" spans="1:1" x14ac:dyDescent="0.25">
      <c r="A422" s="4"/>
    </row>
    <row r="423" spans="1:1" x14ac:dyDescent="0.25">
      <c r="A423" s="4"/>
    </row>
    <row r="424" spans="1:1" x14ac:dyDescent="0.25">
      <c r="A424" s="4"/>
    </row>
    <row r="425" spans="1:1" x14ac:dyDescent="0.25">
      <c r="A425" s="4"/>
    </row>
    <row r="426" spans="1:1" x14ac:dyDescent="0.25">
      <c r="A426" s="4"/>
    </row>
    <row r="427" spans="1:1" x14ac:dyDescent="0.25">
      <c r="A427" s="4"/>
    </row>
    <row r="428" spans="1:1" x14ac:dyDescent="0.25">
      <c r="A428" s="4"/>
    </row>
    <row r="429" spans="1:1" x14ac:dyDescent="0.25">
      <c r="A429" s="4"/>
    </row>
    <row r="430" spans="1:1" x14ac:dyDescent="0.25">
      <c r="A430" s="4"/>
    </row>
    <row r="431" spans="1:1" x14ac:dyDescent="0.25">
      <c r="A431" s="4"/>
    </row>
    <row r="432" spans="1:1" x14ac:dyDescent="0.25">
      <c r="A432" s="4"/>
    </row>
    <row r="433" spans="1:1" x14ac:dyDescent="0.25">
      <c r="A433" s="4"/>
    </row>
    <row r="434" spans="1:1" x14ac:dyDescent="0.25">
      <c r="A434" s="4"/>
    </row>
    <row r="435" spans="1:1" x14ac:dyDescent="0.25">
      <c r="A435" s="4"/>
    </row>
    <row r="436" spans="1:1" x14ac:dyDescent="0.25">
      <c r="A436" s="4"/>
    </row>
    <row r="437" spans="1:1" x14ac:dyDescent="0.25">
      <c r="A437" s="4"/>
    </row>
    <row r="438" spans="1:1" x14ac:dyDescent="0.25">
      <c r="A438" s="4"/>
    </row>
    <row r="439" spans="1:1" x14ac:dyDescent="0.25">
      <c r="A439" s="4"/>
    </row>
    <row r="440" spans="1:1" x14ac:dyDescent="0.25">
      <c r="A440" s="4"/>
    </row>
    <row r="441" spans="1:1" x14ac:dyDescent="0.25">
      <c r="A441" s="4"/>
    </row>
    <row r="442" spans="1:1" x14ac:dyDescent="0.25">
      <c r="A442" s="4"/>
    </row>
    <row r="443" spans="1:1" x14ac:dyDescent="0.25">
      <c r="A443" s="4"/>
    </row>
    <row r="444" spans="1:1" x14ac:dyDescent="0.25">
      <c r="A444" s="4"/>
    </row>
    <row r="445" spans="1:1" x14ac:dyDescent="0.25">
      <c r="A445" s="4"/>
    </row>
    <row r="446" spans="1:1" x14ac:dyDescent="0.25">
      <c r="A446" s="4"/>
    </row>
    <row r="447" spans="1:1" x14ac:dyDescent="0.25">
      <c r="A447" s="4"/>
    </row>
    <row r="448" spans="1:1" x14ac:dyDescent="0.25">
      <c r="A448" s="4"/>
    </row>
    <row r="449" spans="1:1" x14ac:dyDescent="0.25">
      <c r="A449" s="4"/>
    </row>
    <row r="450" spans="1:1" x14ac:dyDescent="0.25">
      <c r="A450" s="4"/>
    </row>
    <row r="451" spans="1:1" x14ac:dyDescent="0.25">
      <c r="A451" s="4"/>
    </row>
    <row r="452" spans="1:1" x14ac:dyDescent="0.25">
      <c r="A452" s="4"/>
    </row>
    <row r="453" spans="1:1" x14ac:dyDescent="0.25">
      <c r="A453" s="4"/>
    </row>
    <row r="454" spans="1:1" x14ac:dyDescent="0.25">
      <c r="A454" s="4"/>
    </row>
    <row r="455" spans="1:1" x14ac:dyDescent="0.25">
      <c r="A455" s="4"/>
    </row>
    <row r="456" spans="1:1" x14ac:dyDescent="0.25">
      <c r="A456" s="4"/>
    </row>
    <row r="457" spans="1:1" x14ac:dyDescent="0.25">
      <c r="A457" s="4"/>
    </row>
    <row r="458" spans="1:1" x14ac:dyDescent="0.25">
      <c r="A458" s="4"/>
    </row>
    <row r="459" spans="1:1" x14ac:dyDescent="0.25">
      <c r="A459" s="4"/>
    </row>
    <row r="460" spans="1:1" x14ac:dyDescent="0.25">
      <c r="A460" s="4"/>
    </row>
    <row r="461" spans="1:1" x14ac:dyDescent="0.25">
      <c r="A461" s="4"/>
    </row>
    <row r="462" spans="1:1" x14ac:dyDescent="0.25">
      <c r="A462" s="4"/>
    </row>
    <row r="463" spans="1:1" x14ac:dyDescent="0.25">
      <c r="A463" s="4"/>
    </row>
    <row r="464" spans="1:1" x14ac:dyDescent="0.25">
      <c r="A464" s="4"/>
    </row>
    <row r="465" spans="1:1" x14ac:dyDescent="0.25">
      <c r="A465" s="4"/>
    </row>
    <row r="466" spans="1:1" x14ac:dyDescent="0.25">
      <c r="A466" s="4"/>
    </row>
    <row r="467" spans="1:1" x14ac:dyDescent="0.25">
      <c r="A467" s="4"/>
    </row>
    <row r="468" spans="1:1" x14ac:dyDescent="0.25">
      <c r="A468" s="4"/>
    </row>
    <row r="469" spans="1:1" x14ac:dyDescent="0.25">
      <c r="A469" s="4"/>
    </row>
    <row r="470" spans="1:1" x14ac:dyDescent="0.25">
      <c r="A470" s="4"/>
    </row>
    <row r="471" spans="1:1" x14ac:dyDescent="0.25">
      <c r="A471" s="4"/>
    </row>
    <row r="472" spans="1:1" x14ac:dyDescent="0.25">
      <c r="A472" s="4"/>
    </row>
    <row r="473" spans="1:1" x14ac:dyDescent="0.25">
      <c r="A473" s="4"/>
    </row>
    <row r="474" spans="1:1" x14ac:dyDescent="0.25">
      <c r="A474" s="4"/>
    </row>
    <row r="475" spans="1:1" x14ac:dyDescent="0.25">
      <c r="A475" s="4"/>
    </row>
    <row r="476" spans="1:1" x14ac:dyDescent="0.25">
      <c r="A476" s="4"/>
    </row>
    <row r="477" spans="1:1" x14ac:dyDescent="0.25">
      <c r="A477" s="4"/>
    </row>
    <row r="478" spans="1:1" x14ac:dyDescent="0.25">
      <c r="A478" s="4"/>
    </row>
    <row r="479" spans="1:1" x14ac:dyDescent="0.25">
      <c r="A479" s="4"/>
    </row>
    <row r="480" spans="1:1" x14ac:dyDescent="0.25">
      <c r="A480" s="4"/>
    </row>
    <row r="481" spans="1:1" x14ac:dyDescent="0.25">
      <c r="A481" s="4"/>
    </row>
    <row r="482" spans="1:1" x14ac:dyDescent="0.25">
      <c r="A482" s="4"/>
    </row>
    <row r="483" spans="1:1" x14ac:dyDescent="0.25">
      <c r="A483" s="4"/>
    </row>
    <row r="484" spans="1:1" x14ac:dyDescent="0.25">
      <c r="A484" s="4"/>
    </row>
    <row r="485" spans="1:1" x14ac:dyDescent="0.25">
      <c r="A485" s="4"/>
    </row>
    <row r="486" spans="1:1" x14ac:dyDescent="0.25">
      <c r="A486" s="4"/>
    </row>
    <row r="487" spans="1:1" x14ac:dyDescent="0.25">
      <c r="A487" s="4"/>
    </row>
    <row r="488" spans="1:1" x14ac:dyDescent="0.25">
      <c r="A488" s="4"/>
    </row>
    <row r="489" spans="1:1" x14ac:dyDescent="0.25">
      <c r="A489" s="4"/>
    </row>
    <row r="490" spans="1:1" x14ac:dyDescent="0.25">
      <c r="A490" s="4"/>
    </row>
    <row r="491" spans="1:1" x14ac:dyDescent="0.25">
      <c r="A491" s="4"/>
    </row>
    <row r="492" spans="1:1" x14ac:dyDescent="0.25">
      <c r="A492" s="4"/>
    </row>
    <row r="493" spans="1:1" x14ac:dyDescent="0.25">
      <c r="A493" s="4"/>
    </row>
    <row r="494" spans="1:1" x14ac:dyDescent="0.25">
      <c r="A494" s="4"/>
    </row>
    <row r="495" spans="1:1" x14ac:dyDescent="0.25">
      <c r="A495" s="4"/>
    </row>
    <row r="496" spans="1:1" x14ac:dyDescent="0.25">
      <c r="A496" s="4"/>
    </row>
    <row r="497" spans="1:1" x14ac:dyDescent="0.25">
      <c r="A497" s="4"/>
    </row>
    <row r="498" spans="1:1" x14ac:dyDescent="0.25">
      <c r="A498" s="4"/>
    </row>
    <row r="499" spans="1:1" x14ac:dyDescent="0.25">
      <c r="A499" s="4"/>
    </row>
    <row r="500" spans="1:1" x14ac:dyDescent="0.25">
      <c r="A500" s="4"/>
    </row>
    <row r="501" spans="1:1" x14ac:dyDescent="0.25">
      <c r="A501" s="4"/>
    </row>
    <row r="502" spans="1:1" x14ac:dyDescent="0.25">
      <c r="A502" s="4"/>
    </row>
    <row r="503" spans="1:1" x14ac:dyDescent="0.25">
      <c r="A503" s="4"/>
    </row>
    <row r="504" spans="1:1" x14ac:dyDescent="0.25">
      <c r="A504" s="4"/>
    </row>
    <row r="505" spans="1:1" x14ac:dyDescent="0.25">
      <c r="A505" s="4"/>
    </row>
    <row r="506" spans="1:1" x14ac:dyDescent="0.25">
      <c r="A506" s="4"/>
    </row>
    <row r="507" spans="1:1" x14ac:dyDescent="0.25">
      <c r="A507" s="4"/>
    </row>
    <row r="508" spans="1:1" x14ac:dyDescent="0.25">
      <c r="A508" s="4"/>
    </row>
    <row r="509" spans="1:1" x14ac:dyDescent="0.25">
      <c r="A509" s="4"/>
    </row>
    <row r="510" spans="1:1" x14ac:dyDescent="0.25">
      <c r="A510" s="4"/>
    </row>
    <row r="511" spans="1:1" x14ac:dyDescent="0.25">
      <c r="A511" s="4"/>
    </row>
    <row r="512" spans="1:1" x14ac:dyDescent="0.25">
      <c r="A512" s="4"/>
    </row>
    <row r="513" spans="1:1" x14ac:dyDescent="0.25">
      <c r="A513" s="4"/>
    </row>
    <row r="514" spans="1:1" x14ac:dyDescent="0.25">
      <c r="A514" s="4"/>
    </row>
    <row r="515" spans="1:1" x14ac:dyDescent="0.25">
      <c r="A515" s="4"/>
    </row>
    <row r="516" spans="1:1" x14ac:dyDescent="0.25">
      <c r="A516" s="4"/>
    </row>
    <row r="517" spans="1:1" x14ac:dyDescent="0.25">
      <c r="A517" s="4"/>
    </row>
    <row r="518" spans="1:1" x14ac:dyDescent="0.25">
      <c r="A518" s="4"/>
    </row>
    <row r="519" spans="1:1" x14ac:dyDescent="0.25">
      <c r="A519" s="4"/>
    </row>
    <row r="520" spans="1:1" x14ac:dyDescent="0.25">
      <c r="A520" s="4"/>
    </row>
    <row r="521" spans="1:1" x14ac:dyDescent="0.25">
      <c r="A521" s="4"/>
    </row>
    <row r="522" spans="1:1" x14ac:dyDescent="0.25">
      <c r="A522" s="4"/>
    </row>
    <row r="523" spans="1:1" x14ac:dyDescent="0.25">
      <c r="A523" s="4"/>
    </row>
    <row r="524" spans="1:1" x14ac:dyDescent="0.25">
      <c r="A524" s="4"/>
    </row>
    <row r="525" spans="1:1" x14ac:dyDescent="0.25">
      <c r="A525" s="4"/>
    </row>
    <row r="526" spans="1:1" x14ac:dyDescent="0.25">
      <c r="A526" s="4"/>
    </row>
    <row r="527" spans="1:1" x14ac:dyDescent="0.25">
      <c r="A527" s="4"/>
    </row>
    <row r="528" spans="1:1" x14ac:dyDescent="0.25">
      <c r="A528" s="4"/>
    </row>
    <row r="529" spans="1:1" x14ac:dyDescent="0.25">
      <c r="A529" s="4"/>
    </row>
    <row r="530" spans="1:1" x14ac:dyDescent="0.25">
      <c r="A530" s="4"/>
    </row>
    <row r="531" spans="1:1" x14ac:dyDescent="0.25">
      <c r="A531" s="4"/>
    </row>
    <row r="532" spans="1:1" x14ac:dyDescent="0.25">
      <c r="A532" s="4"/>
    </row>
    <row r="533" spans="1:1" x14ac:dyDescent="0.25">
      <c r="A533" s="4"/>
    </row>
    <row r="534" spans="1:1" x14ac:dyDescent="0.25">
      <c r="A534" s="4"/>
    </row>
    <row r="535" spans="1:1" x14ac:dyDescent="0.25">
      <c r="A535" s="4"/>
    </row>
    <row r="536" spans="1:1" x14ac:dyDescent="0.25">
      <c r="A536" s="4"/>
    </row>
    <row r="537" spans="1:1" x14ac:dyDescent="0.25">
      <c r="A537" s="4"/>
    </row>
    <row r="538" spans="1:1" x14ac:dyDescent="0.25">
      <c r="A538" s="4"/>
    </row>
    <row r="539" spans="1:1" x14ac:dyDescent="0.25">
      <c r="A539" s="4"/>
    </row>
    <row r="540" spans="1:1" x14ac:dyDescent="0.25">
      <c r="A540" s="4"/>
    </row>
    <row r="541" spans="1:1" x14ac:dyDescent="0.25">
      <c r="A541" s="4"/>
    </row>
    <row r="542" spans="1:1" x14ac:dyDescent="0.25">
      <c r="A542" s="4"/>
    </row>
    <row r="543" spans="1:1" x14ac:dyDescent="0.25">
      <c r="A543" s="4"/>
    </row>
    <row r="544" spans="1:1" x14ac:dyDescent="0.25">
      <c r="A544" s="4"/>
    </row>
    <row r="545" spans="1:1" x14ac:dyDescent="0.25">
      <c r="A545" s="4"/>
    </row>
    <row r="546" spans="1:1" x14ac:dyDescent="0.25">
      <c r="A546" s="4"/>
    </row>
    <row r="547" spans="1:1" x14ac:dyDescent="0.25">
      <c r="A547" s="4"/>
    </row>
    <row r="548" spans="1:1" x14ac:dyDescent="0.25">
      <c r="A548" s="4"/>
    </row>
    <row r="549" spans="1:1" x14ac:dyDescent="0.25">
      <c r="A549" s="4"/>
    </row>
    <row r="550" spans="1:1" x14ac:dyDescent="0.25">
      <c r="A550" s="4"/>
    </row>
    <row r="551" spans="1:1" x14ac:dyDescent="0.25">
      <c r="A551" s="4"/>
    </row>
    <row r="552" spans="1:1" x14ac:dyDescent="0.25">
      <c r="A552" s="4"/>
    </row>
    <row r="553" spans="1:1" x14ac:dyDescent="0.25">
      <c r="A553" s="4"/>
    </row>
    <row r="554" spans="1:1" x14ac:dyDescent="0.25">
      <c r="A554" s="4"/>
    </row>
    <row r="555" spans="1:1" x14ac:dyDescent="0.25">
      <c r="A555" s="4"/>
    </row>
    <row r="556" spans="1:1" x14ac:dyDescent="0.25">
      <c r="A556" s="4"/>
    </row>
    <row r="557" spans="1:1" x14ac:dyDescent="0.25">
      <c r="A557" s="4"/>
    </row>
    <row r="558" spans="1:1" x14ac:dyDescent="0.25">
      <c r="A558" s="4"/>
    </row>
    <row r="559" spans="1:1" x14ac:dyDescent="0.25">
      <c r="A559" s="4"/>
    </row>
    <row r="560" spans="1:1" x14ac:dyDescent="0.25">
      <c r="A560" s="4"/>
    </row>
    <row r="561" spans="1:1" x14ac:dyDescent="0.25">
      <c r="A561" s="4"/>
    </row>
    <row r="562" spans="1:1" x14ac:dyDescent="0.25">
      <c r="A562" s="4"/>
    </row>
    <row r="563" spans="1:1" x14ac:dyDescent="0.25">
      <c r="A563" s="4"/>
    </row>
    <row r="564" spans="1:1" x14ac:dyDescent="0.25">
      <c r="A564" s="4"/>
    </row>
    <row r="565" spans="1:1" x14ac:dyDescent="0.25">
      <c r="A565" s="4"/>
    </row>
    <row r="566" spans="1:1" x14ac:dyDescent="0.25">
      <c r="A566" s="4"/>
    </row>
    <row r="567" spans="1:1" x14ac:dyDescent="0.25">
      <c r="A567" s="4"/>
    </row>
    <row r="568" spans="1:1" x14ac:dyDescent="0.25">
      <c r="A568" s="4"/>
    </row>
    <row r="569" spans="1:1" x14ac:dyDescent="0.25">
      <c r="A569" s="4"/>
    </row>
    <row r="570" spans="1:1" x14ac:dyDescent="0.25">
      <c r="A570" s="4"/>
    </row>
    <row r="571" spans="1:1" x14ac:dyDescent="0.25">
      <c r="A571" s="4"/>
    </row>
    <row r="572" spans="1:1" x14ac:dyDescent="0.25">
      <c r="A572" s="4"/>
    </row>
    <row r="573" spans="1:1" x14ac:dyDescent="0.25">
      <c r="A573" s="4"/>
    </row>
    <row r="574" spans="1:1" x14ac:dyDescent="0.25">
      <c r="A574" s="4"/>
    </row>
    <row r="575" spans="1:1" x14ac:dyDescent="0.25">
      <c r="A575" s="4"/>
    </row>
    <row r="576" spans="1:1" x14ac:dyDescent="0.25">
      <c r="A576" s="4"/>
    </row>
    <row r="577" spans="1:1" x14ac:dyDescent="0.25">
      <c r="A577" s="4"/>
    </row>
    <row r="578" spans="1:1" x14ac:dyDescent="0.25">
      <c r="A578" s="4"/>
    </row>
    <row r="579" spans="1:1" x14ac:dyDescent="0.25">
      <c r="A579" s="4"/>
    </row>
    <row r="580" spans="1:1" x14ac:dyDescent="0.25">
      <c r="A580" s="4"/>
    </row>
    <row r="581" spans="1:1" x14ac:dyDescent="0.25">
      <c r="A581" s="4"/>
    </row>
    <row r="582" spans="1:1" x14ac:dyDescent="0.25">
      <c r="A582" s="4"/>
    </row>
    <row r="583" spans="1:1" x14ac:dyDescent="0.25">
      <c r="A583" s="4"/>
    </row>
    <row r="584" spans="1:1" x14ac:dyDescent="0.25">
      <c r="A584" s="4"/>
    </row>
    <row r="585" spans="1:1" x14ac:dyDescent="0.25">
      <c r="A585" s="4"/>
    </row>
    <row r="586" spans="1:1" x14ac:dyDescent="0.25">
      <c r="A586" s="4"/>
    </row>
    <row r="587" spans="1:1" x14ac:dyDescent="0.25">
      <c r="A587" s="4"/>
    </row>
    <row r="588" spans="1:1" x14ac:dyDescent="0.25">
      <c r="A588" s="4"/>
    </row>
    <row r="589" spans="1:1" x14ac:dyDescent="0.25">
      <c r="A589" s="4"/>
    </row>
    <row r="590" spans="1:1" x14ac:dyDescent="0.25">
      <c r="A590" s="4"/>
    </row>
    <row r="591" spans="1:1" x14ac:dyDescent="0.25">
      <c r="A591" s="4"/>
    </row>
    <row r="592" spans="1:1" x14ac:dyDescent="0.25">
      <c r="A592" s="4"/>
    </row>
    <row r="593" spans="1:1" x14ac:dyDescent="0.25">
      <c r="A593" s="4"/>
    </row>
    <row r="594" spans="1:1" x14ac:dyDescent="0.25">
      <c r="A594" s="4"/>
    </row>
    <row r="595" spans="1:1" x14ac:dyDescent="0.25">
      <c r="A595" s="4"/>
    </row>
    <row r="596" spans="1:1" x14ac:dyDescent="0.25">
      <c r="A596" s="4"/>
    </row>
    <row r="597" spans="1:1" x14ac:dyDescent="0.25">
      <c r="A597" s="4"/>
    </row>
    <row r="598" spans="1:1" x14ac:dyDescent="0.25">
      <c r="A598" s="4"/>
    </row>
    <row r="599" spans="1:1" x14ac:dyDescent="0.25">
      <c r="A599" s="4"/>
    </row>
    <row r="600" spans="1:1" x14ac:dyDescent="0.25">
      <c r="A600" s="4"/>
    </row>
    <row r="601" spans="1:1" x14ac:dyDescent="0.25">
      <c r="A601" s="4"/>
    </row>
    <row r="602" spans="1:1" x14ac:dyDescent="0.25">
      <c r="A602" s="4"/>
    </row>
    <row r="603" spans="1:1" x14ac:dyDescent="0.25">
      <c r="A60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F9" sqref="F9"/>
    </sheetView>
  </sheetViews>
  <sheetFormatPr defaultRowHeight="15" x14ac:dyDescent="0.25"/>
  <cols>
    <col min="2" max="2" width="13.140625" style="13" bestFit="1" customWidth="1"/>
    <col min="3" max="3" width="9.42578125" bestFit="1" customWidth="1"/>
  </cols>
  <sheetData>
    <row r="1" spans="1:3" x14ac:dyDescent="0.25">
      <c r="A1" s="24" t="s">
        <v>0</v>
      </c>
      <c r="B1" s="25" t="s">
        <v>66</v>
      </c>
      <c r="C1" s="26" t="s">
        <v>68</v>
      </c>
    </row>
    <row r="2" spans="1:3" x14ac:dyDescent="0.25">
      <c r="A2" s="19" t="s">
        <v>26</v>
      </c>
      <c r="B2" s="1">
        <v>1779.66</v>
      </c>
      <c r="C2" s="23">
        <f>(B2*100)/$B$23</f>
        <v>1.2497003306159096</v>
      </c>
    </row>
    <row r="3" spans="1:3" x14ac:dyDescent="0.25">
      <c r="A3" s="19" t="s">
        <v>27</v>
      </c>
      <c r="B3" s="1">
        <v>2053.6799999999998</v>
      </c>
      <c r="C3" s="23">
        <f t="shared" ref="C3:C21" si="0">(B3*100)/$B$23</f>
        <v>1.4421207281049644</v>
      </c>
    </row>
    <row r="4" spans="1:3" x14ac:dyDescent="0.25">
      <c r="A4" s="19" t="s">
        <v>29</v>
      </c>
      <c r="B4" s="1">
        <v>2261.9899999999998</v>
      </c>
      <c r="C4" s="23">
        <f t="shared" si="0"/>
        <v>1.5883987114672919</v>
      </c>
    </row>
    <row r="5" spans="1:3" x14ac:dyDescent="0.25">
      <c r="A5" s="19" t="s">
        <v>31</v>
      </c>
      <c r="B5" s="1">
        <v>6908.76</v>
      </c>
      <c r="C5" s="23">
        <f t="shared" si="0"/>
        <v>4.8514208647415638</v>
      </c>
    </row>
    <row r="6" spans="1:3" x14ac:dyDescent="0.25">
      <c r="A6" s="19" t="s">
        <v>32</v>
      </c>
      <c r="B6" s="1">
        <v>6995.02</v>
      </c>
      <c r="C6" s="23">
        <f t="shared" si="0"/>
        <v>4.911993755360518</v>
      </c>
    </row>
    <row r="7" spans="1:3" x14ac:dyDescent="0.25">
      <c r="A7" s="19" t="s">
        <v>34</v>
      </c>
      <c r="B7" s="1">
        <v>7018.9</v>
      </c>
      <c r="C7" s="23">
        <f t="shared" si="0"/>
        <v>4.9287626010361576</v>
      </c>
    </row>
    <row r="8" spans="1:3" x14ac:dyDescent="0.25">
      <c r="A8" s="19" t="s">
        <v>37</v>
      </c>
      <c r="B8" s="1">
        <v>7018.9</v>
      </c>
      <c r="C8" s="23">
        <f t="shared" si="0"/>
        <v>4.9287626010361576</v>
      </c>
    </row>
    <row r="9" spans="1:3" x14ac:dyDescent="0.25">
      <c r="A9" s="19" t="s">
        <v>38</v>
      </c>
      <c r="B9" s="1">
        <v>7383.76</v>
      </c>
      <c r="C9" s="23">
        <f t="shared" si="0"/>
        <v>5.1849720245375677</v>
      </c>
    </row>
    <row r="10" spans="1:3" x14ac:dyDescent="0.25">
      <c r="A10" s="19" t="s">
        <v>41</v>
      </c>
      <c r="B10" s="1">
        <v>7383.76</v>
      </c>
      <c r="C10" s="23">
        <f t="shared" si="0"/>
        <v>5.1849720245375677</v>
      </c>
    </row>
    <row r="11" spans="1:3" x14ac:dyDescent="0.25">
      <c r="A11" s="19" t="s">
        <v>42</v>
      </c>
      <c r="B11" s="1">
        <v>7525.85</v>
      </c>
      <c r="C11" s="23">
        <f t="shared" si="0"/>
        <v>5.2847494651594928</v>
      </c>
    </row>
    <row r="12" spans="1:3" x14ac:dyDescent="0.25">
      <c r="A12" s="19" t="s">
        <v>44</v>
      </c>
      <c r="B12" s="1">
        <v>7550.74</v>
      </c>
      <c r="C12" s="23">
        <f t="shared" si="0"/>
        <v>5.3022275459328032</v>
      </c>
    </row>
    <row r="13" spans="1:3" x14ac:dyDescent="0.25">
      <c r="A13" s="19" t="s">
        <v>46</v>
      </c>
      <c r="B13" s="1">
        <v>10405.1</v>
      </c>
      <c r="C13" s="23">
        <f t="shared" si="0"/>
        <v>7.3065961532492727</v>
      </c>
    </row>
    <row r="14" spans="1:3" x14ac:dyDescent="0.25">
      <c r="A14" s="19" t="s">
        <v>48</v>
      </c>
      <c r="B14" s="1">
        <v>10405.1</v>
      </c>
      <c r="C14" s="23">
        <f t="shared" si="0"/>
        <v>7.3065961532492727</v>
      </c>
    </row>
    <row r="15" spans="1:3" x14ac:dyDescent="0.25">
      <c r="A15" s="19" t="s">
        <v>50</v>
      </c>
      <c r="B15" s="1">
        <v>7578.37</v>
      </c>
      <c r="C15" s="23">
        <f t="shared" si="0"/>
        <v>5.321629690238411</v>
      </c>
    </row>
    <row r="16" spans="1:3" x14ac:dyDescent="0.25">
      <c r="A16" s="19" t="s">
        <v>52</v>
      </c>
      <c r="B16" s="1">
        <v>7505.69</v>
      </c>
      <c r="C16" s="23">
        <f t="shared" si="0"/>
        <v>5.2705928517247829</v>
      </c>
    </row>
    <row r="17" spans="1:3" x14ac:dyDescent="0.25">
      <c r="A17" s="19" t="s">
        <v>54</v>
      </c>
      <c r="B17" s="1">
        <v>8225.5300000000007</v>
      </c>
      <c r="C17" s="23">
        <f t="shared" si="0"/>
        <v>5.7760738346038476</v>
      </c>
    </row>
    <row r="18" spans="1:3" x14ac:dyDescent="0.25">
      <c r="A18" s="19" t="s">
        <v>56</v>
      </c>
      <c r="B18" s="1">
        <v>8485.8700000000008</v>
      </c>
      <c r="C18" s="23">
        <f t="shared" si="0"/>
        <v>5.9588879586907781</v>
      </c>
    </row>
    <row r="19" spans="1:3" x14ac:dyDescent="0.25">
      <c r="A19" s="19" t="s">
        <v>59</v>
      </c>
      <c r="B19" s="1">
        <v>8598.2800000000007</v>
      </c>
      <c r="C19" s="23">
        <f t="shared" si="0"/>
        <v>6.0378237184227128</v>
      </c>
    </row>
    <row r="20" spans="1:3" x14ac:dyDescent="0.25">
      <c r="A20" s="19" t="s">
        <v>61</v>
      </c>
      <c r="B20" s="1">
        <v>8660.99</v>
      </c>
      <c r="C20" s="23">
        <f t="shared" si="0"/>
        <v>6.0818594936454637</v>
      </c>
    </row>
    <row r="21" spans="1:3" x14ac:dyDescent="0.25">
      <c r="A21" s="19" t="s">
        <v>64</v>
      </c>
      <c r="B21" s="1">
        <v>8660.99</v>
      </c>
      <c r="C21" s="23">
        <f t="shared" si="0"/>
        <v>6.0818594936454637</v>
      </c>
    </row>
    <row r="22" spans="1:3" ht="15.75" thickBot="1" x14ac:dyDescent="0.3"/>
    <row r="23" spans="1:3" ht="16.5" thickTop="1" thickBot="1" x14ac:dyDescent="0.3">
      <c r="A23" s="20" t="s">
        <v>67</v>
      </c>
      <c r="B23" s="21">
        <f>SUM(B2:B22)</f>
        <v>142406.94</v>
      </c>
      <c r="C23" s="22">
        <f>SUM(C2:C22)</f>
        <v>100.00000000000001</v>
      </c>
    </row>
    <row r="24" spans="1:3" ht="15.75" thickTop="1" x14ac:dyDescent="0.25"/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Header>&amp;LAllegato A&amp;RArea Funzioni Locali</oddHeader>
    <oddFooter>&amp;R&amp;P di pag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Venanzi</dc:creator>
  <cp:lastModifiedBy>Giorgio Venanzi</cp:lastModifiedBy>
  <cp:lastPrinted>2024-12-13T13:03:45Z</cp:lastPrinted>
  <dcterms:created xsi:type="dcterms:W3CDTF">2024-12-13T12:46:55Z</dcterms:created>
  <dcterms:modified xsi:type="dcterms:W3CDTF">2024-12-23T10:15:02Z</dcterms:modified>
</cp:coreProperties>
</file>