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saglimbeni\Downloads\"/>
    </mc:Choice>
  </mc:AlternateContent>
  <bookViews>
    <workbookView xWindow="0" yWindow="0" windowWidth="28800" windowHeight="12030"/>
  </bookViews>
  <sheets>
    <sheet name="COMPENSI 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1" l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<sst xmlns="http://schemas.openxmlformats.org/spreadsheetml/2006/main" count="187" uniqueCount="113">
  <si>
    <t>NOMINATIVO</t>
  </si>
  <si>
    <t>PROFILO PROFESSIONALE</t>
  </si>
  <si>
    <t>STIPENDIO BASE</t>
  </si>
  <si>
    <t>RETR.POS.
PARTE FISSA</t>
  </si>
  <si>
    <t>RET.POS.
VAR. AZ.LE</t>
  </si>
  <si>
    <t>RIA/I.S.M./ESCL./IVC/ISC</t>
  </si>
  <si>
    <t>ALTRE INDENNITA'</t>
  </si>
  <si>
    <t xml:space="preserve"> RISULTATO</t>
  </si>
  <si>
    <t>MISSIONI</t>
  </si>
  <si>
    <t>ALPI</t>
  </si>
  <si>
    <t>TOTALE</t>
  </si>
  <si>
    <t>Amodio Pietro Maria</t>
  </si>
  <si>
    <t>UOC</t>
  </si>
  <si>
    <t>Angelini Daniele</t>
  </si>
  <si>
    <t>UOS</t>
  </si>
  <si>
    <t>Anna Federici</t>
  </si>
  <si>
    <t>Aquilani Silvia</t>
  </si>
  <si>
    <t>Arnaldi Claudia</t>
  </si>
  <si>
    <t>UOSD</t>
  </si>
  <si>
    <t>Bartoccioni Filippo</t>
  </si>
  <si>
    <t>Battistuz Fabio</t>
  </si>
  <si>
    <t xml:space="preserve">Bisogno Antonio </t>
  </si>
  <si>
    <t>Bracaglia Giorgio</t>
  </si>
  <si>
    <t xml:space="preserve">Bruschi Angelo </t>
  </si>
  <si>
    <t xml:space="preserve">Campanile Fabio Cesare </t>
  </si>
  <si>
    <t>Carai Angelo</t>
  </si>
  <si>
    <t>Cardello Paolo</t>
  </si>
  <si>
    <t>Carlone Andrea</t>
  </si>
  <si>
    <t>Cavaliere Arturo</t>
  </si>
  <si>
    <t>Cavaliere Francesco</t>
  </si>
  <si>
    <t>Chegai Fabrizio</t>
  </si>
  <si>
    <t>Chiatti Leonardo</t>
  </si>
  <si>
    <t xml:space="preserve">Cimarello Giuseppe </t>
  </si>
  <si>
    <t>Cipollone Lorena</t>
  </si>
  <si>
    <t>Conti Mariella</t>
  </si>
  <si>
    <t>Cro Francesco art. 22</t>
  </si>
  <si>
    <t>Da Ros Silvia</t>
  </si>
  <si>
    <t>D'Adduzio Roberto</t>
  </si>
  <si>
    <t>Dell'Orso Bruna</t>
  </si>
  <si>
    <t>Di Donato Donato</t>
  </si>
  <si>
    <t>Doganiero Rocco</t>
  </si>
  <si>
    <t>Donato Stefano art. 22</t>
  </si>
  <si>
    <t xml:space="preserve">Falcone Nicola Pio </t>
  </si>
  <si>
    <t>Ferrarini Nicola</t>
  </si>
  <si>
    <t xml:space="preserve">Ferri Fabrizio </t>
  </si>
  <si>
    <t>Filippi Rita</t>
  </si>
  <si>
    <t>Firmani Giovanni</t>
  </si>
  <si>
    <t>Formichetti Federica</t>
  </si>
  <si>
    <t>Gigli Carlo</t>
  </si>
  <si>
    <t>Ginnasi Stefania</t>
  </si>
  <si>
    <t>Gionfra Lorenzo</t>
  </si>
  <si>
    <t xml:space="preserve">Lagrutta Angela Santina Antonia </t>
  </si>
  <si>
    <t>Latagliata Roberto</t>
  </si>
  <si>
    <t>Lazzaro Marco</t>
  </si>
  <si>
    <t>Lazzaroni Elettra Annarita</t>
  </si>
  <si>
    <t>Leonardi Leonardo Maria</t>
  </si>
  <si>
    <t xml:space="preserve">Leonori Rita </t>
  </si>
  <si>
    <t xml:space="preserve">Longo Barbara </t>
  </si>
  <si>
    <t>Lorido Antonio</t>
  </si>
  <si>
    <t>Lucarini Fabrizio</t>
  </si>
  <si>
    <t>Maccafeo Stefano</t>
  </si>
  <si>
    <t>Macchione Bernadette</t>
  </si>
  <si>
    <t xml:space="preserve">Marcelli Marco </t>
  </si>
  <si>
    <t>Martinengo Lanfranco</t>
  </si>
  <si>
    <t xml:space="preserve">Masini Andrea </t>
  </si>
  <si>
    <t>Menchinelli Mauro</t>
  </si>
  <si>
    <t xml:space="preserve">Minopoli Annunziata </t>
  </si>
  <si>
    <t>Morano Tania</t>
  </si>
  <si>
    <t>Morera Cristiana</t>
  </si>
  <si>
    <t>Morosini Maria Assunta</t>
  </si>
  <si>
    <t>Muzzi Giancarlo</t>
  </si>
  <si>
    <t>Nicolanti Giorgio</t>
  </si>
  <si>
    <t>Ortenzi Mariano</t>
  </si>
  <si>
    <t>Paioletti Alessandro</t>
  </si>
  <si>
    <t>Palermo Giuseppe</t>
  </si>
  <si>
    <t>Pannega Emiliana</t>
  </si>
  <si>
    <t>Pessina Gloria</t>
  </si>
  <si>
    <t>Petti Riccardo</t>
  </si>
  <si>
    <t>Piacentini Carlotta</t>
  </si>
  <si>
    <t>Pinnavaia Alessandro</t>
  </si>
  <si>
    <t>Profiti Francesco Saverio Emmanuele</t>
  </si>
  <si>
    <t>Quaglia Enrico</t>
  </si>
  <si>
    <t>Rasori Loredana</t>
  </si>
  <si>
    <t>Remotti Daniele</t>
  </si>
  <si>
    <t>Ricci Angelo</t>
  </si>
  <si>
    <t>Ricci Cesare</t>
  </si>
  <si>
    <t>Riccini Teresa</t>
  </si>
  <si>
    <t>Ricciuti Riccardo Antonio</t>
  </si>
  <si>
    <t>Rinna Claudio</t>
  </si>
  <si>
    <t>Rizzotto Antonio</t>
  </si>
  <si>
    <t>Roberto Riccardi</t>
  </si>
  <si>
    <t>Rocino Maria Teresa</t>
  </si>
  <si>
    <t>Ronca Luca</t>
  </si>
  <si>
    <t>Rosetto Maria Elena</t>
  </si>
  <si>
    <t>Ruggeri Enzo Maria</t>
  </si>
  <si>
    <t>Santoro Roberto</t>
  </si>
  <si>
    <t>Schiena Maria Teresa</t>
  </si>
  <si>
    <t xml:space="preserve">Serra Francesco </t>
  </si>
  <si>
    <t>Serra Salvatore</t>
  </si>
  <si>
    <t>Siena Giovanni</t>
  </si>
  <si>
    <t>Silvestri Maria Assunta</t>
  </si>
  <si>
    <t xml:space="preserve">Starnini Giulio </t>
  </si>
  <si>
    <t>Storri Silvia</t>
  </si>
  <si>
    <t>Tosi Maurizio</t>
  </si>
  <si>
    <t>Tribuzi Paola</t>
  </si>
  <si>
    <t>Valeri Giovanni</t>
  </si>
  <si>
    <t>Vannicola Mauro</t>
  </si>
  <si>
    <t>Vicario Gianni</t>
  </si>
  <si>
    <t>Villarini Stefania</t>
  </si>
  <si>
    <t>Viti Claudio</t>
  </si>
  <si>
    <t>Volpe Massimo</t>
  </si>
  <si>
    <t>Zampaletta Costantino</t>
  </si>
  <si>
    <t xml:space="preserve">Zonghi Enrico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</si>
</sst>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165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activeCell="D10" sqref="D10"/>
    </sheetView>
  </sheetViews>
  <sheetFormatPr defaultColWidth="34.28515625" defaultRowHeight="15" x14ac:dyDescent="0.25"/>
  <cols>
    <col min="1" max="1" width="28.85546875" bestFit="1" customWidth="1"/>
    <col min="2" max="2" width="20.7109375" bestFit="1" customWidth="1"/>
    <col min="3" max="3" width="14" bestFit="1" customWidth="1"/>
    <col min="4" max="4" width="15.7109375" customWidth="1"/>
    <col min="5" max="5" width="11.85546875" bestFit="1" customWidth="1"/>
    <col min="6" max="6" width="16.42578125" customWidth="1"/>
    <col min="7" max="7" width="14.140625" customWidth="1"/>
    <col min="8" max="8" width="12.42578125" customWidth="1"/>
    <col min="9" max="9" width="10.85546875" bestFit="1" customWidth="1"/>
    <col min="10" max="11" width="12.85546875" bestFit="1" customWidth="1"/>
  </cols>
  <sheetData>
    <row r="1" spans="1:11" ht="38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25">
      <c r="A2" s="4" t="s">
        <v>11</v>
      </c>
      <c r="B2" s="22" t="s">
        <v>12</v>
      </c>
      <c r="C2" s="5">
        <v>47015</v>
      </c>
      <c r="D2" s="5">
        <v>10708</v>
      </c>
      <c r="E2" s="5">
        <v>9038</v>
      </c>
      <c r="F2" s="5">
        <v>27037</v>
      </c>
      <c r="G2" s="5"/>
      <c r="H2" s="6">
        <v>4935</v>
      </c>
      <c r="I2" s="5"/>
      <c r="J2" s="5">
        <v>3765</v>
      </c>
      <c r="K2" s="7">
        <f>SUM(C2:J2)</f>
        <v>102498</v>
      </c>
    </row>
    <row r="3" spans="1:11" x14ac:dyDescent="0.25">
      <c r="A3" s="8" t="s">
        <v>13</v>
      </c>
      <c r="B3" s="22" t="s">
        <v>14</v>
      </c>
      <c r="C3" s="5">
        <v>47015</v>
      </c>
      <c r="D3" s="5">
        <v>17510</v>
      </c>
      <c r="E3" s="5">
        <v>14172</v>
      </c>
      <c r="F3" s="5">
        <v>43374</v>
      </c>
      <c r="G3" s="5">
        <v>7408</v>
      </c>
      <c r="H3" s="6">
        <v>5655</v>
      </c>
      <c r="I3" s="5"/>
      <c r="J3" s="5"/>
      <c r="K3" s="7">
        <f t="shared" ref="K3:K66" si="0">SUM(C3:J3)</f>
        <v>135134</v>
      </c>
    </row>
    <row r="4" spans="1:11" x14ac:dyDescent="0.25">
      <c r="A4" s="9" t="s">
        <v>15</v>
      </c>
      <c r="B4" s="22" t="s">
        <v>12</v>
      </c>
      <c r="C4" s="5">
        <v>47015</v>
      </c>
      <c r="D4" s="5">
        <v>12875</v>
      </c>
      <c r="E4" s="5">
        <v>19758</v>
      </c>
      <c r="F4" s="5">
        <v>1691.87</v>
      </c>
      <c r="G4" s="5"/>
      <c r="H4" s="6">
        <v>14744</v>
      </c>
      <c r="I4" s="5"/>
      <c r="J4" s="5"/>
      <c r="K4" s="7">
        <f t="shared" si="0"/>
        <v>96083.87</v>
      </c>
    </row>
    <row r="5" spans="1:11" x14ac:dyDescent="0.25">
      <c r="A5" s="8" t="s">
        <v>16</v>
      </c>
      <c r="B5" s="22" t="s">
        <v>12</v>
      </c>
      <c r="C5" s="5">
        <v>47015</v>
      </c>
      <c r="D5" s="5">
        <v>16480</v>
      </c>
      <c r="E5" s="5">
        <v>19217</v>
      </c>
      <c r="F5" s="5">
        <v>49426</v>
      </c>
      <c r="G5" s="5">
        <v>5447</v>
      </c>
      <c r="H5" s="6">
        <v>15539</v>
      </c>
      <c r="I5" s="5"/>
      <c r="J5" s="5"/>
      <c r="K5" s="7">
        <f t="shared" si="0"/>
        <v>153124</v>
      </c>
    </row>
    <row r="6" spans="1:11" x14ac:dyDescent="0.25">
      <c r="A6" s="10" t="s">
        <v>17</v>
      </c>
      <c r="B6" s="22" t="s">
        <v>18</v>
      </c>
      <c r="C6" s="5">
        <v>47015</v>
      </c>
      <c r="D6" s="5">
        <v>11330</v>
      </c>
      <c r="E6" s="5">
        <v>3473</v>
      </c>
      <c r="F6" s="5">
        <v>26988</v>
      </c>
      <c r="G6" s="5"/>
      <c r="H6" s="6">
        <v>14823</v>
      </c>
      <c r="I6" s="5">
        <v>28.12</v>
      </c>
      <c r="J6" s="5">
        <v>85</v>
      </c>
      <c r="K6" s="7">
        <f t="shared" si="0"/>
        <v>103742.12</v>
      </c>
    </row>
    <row r="7" spans="1:11" x14ac:dyDescent="0.25">
      <c r="A7" s="11" t="s">
        <v>19</v>
      </c>
      <c r="B7" s="21"/>
      <c r="C7" s="5">
        <v>0</v>
      </c>
      <c r="D7" s="12"/>
      <c r="E7" s="12"/>
      <c r="F7" s="12"/>
      <c r="G7" s="12"/>
      <c r="H7" s="13"/>
      <c r="I7" s="12"/>
      <c r="J7" s="12"/>
      <c r="K7" s="7">
        <f t="shared" si="0"/>
        <v>0</v>
      </c>
    </row>
    <row r="8" spans="1:11" x14ac:dyDescent="0.25">
      <c r="A8" s="8" t="s">
        <v>20</v>
      </c>
      <c r="B8" s="21"/>
      <c r="C8" s="5">
        <v>47015</v>
      </c>
      <c r="D8" s="12">
        <v>11330</v>
      </c>
      <c r="E8" s="12">
        <v>4544</v>
      </c>
      <c r="F8" s="12">
        <v>18704</v>
      </c>
      <c r="G8" s="12"/>
      <c r="H8" s="13">
        <v>4961</v>
      </c>
      <c r="I8" s="12">
        <v>2150</v>
      </c>
      <c r="J8" s="12">
        <v>6695</v>
      </c>
      <c r="K8" s="7">
        <f t="shared" si="0"/>
        <v>95399</v>
      </c>
    </row>
    <row r="9" spans="1:11" x14ac:dyDescent="0.25">
      <c r="A9" s="14" t="s">
        <v>21</v>
      </c>
      <c r="B9" s="22" t="s">
        <v>18</v>
      </c>
      <c r="C9" s="5">
        <v>47015</v>
      </c>
      <c r="D9" s="5">
        <v>6695</v>
      </c>
      <c r="E9" s="5">
        <v>7973</v>
      </c>
      <c r="F9" s="5">
        <v>29795</v>
      </c>
      <c r="G9" s="5">
        <v>7573</v>
      </c>
      <c r="H9" s="6">
        <v>6078</v>
      </c>
      <c r="I9" s="5"/>
      <c r="J9" s="5">
        <v>190.45</v>
      </c>
      <c r="K9" s="7">
        <f t="shared" si="0"/>
        <v>105319.45</v>
      </c>
    </row>
    <row r="10" spans="1:11" x14ac:dyDescent="0.25">
      <c r="A10" s="8" t="s">
        <v>22</v>
      </c>
      <c r="B10" s="22" t="s">
        <v>12</v>
      </c>
      <c r="C10" s="5">
        <v>47015</v>
      </c>
      <c r="D10" s="5">
        <v>17510</v>
      </c>
      <c r="E10" s="5">
        <v>20629</v>
      </c>
      <c r="F10" s="5">
        <v>43376</v>
      </c>
      <c r="G10" s="5"/>
      <c r="H10" s="6">
        <v>4734</v>
      </c>
      <c r="I10" s="5"/>
      <c r="J10" s="5">
        <v>998</v>
      </c>
      <c r="K10" s="7">
        <f t="shared" si="0"/>
        <v>134262</v>
      </c>
    </row>
    <row r="11" spans="1:11" x14ac:dyDescent="0.25">
      <c r="A11" s="14" t="s">
        <v>23</v>
      </c>
      <c r="B11" s="22" t="s">
        <v>12</v>
      </c>
      <c r="C11" s="5">
        <v>47015</v>
      </c>
      <c r="D11" s="5">
        <v>3110</v>
      </c>
      <c r="E11" s="5">
        <v>898</v>
      </c>
      <c r="F11" s="5">
        <v>9389</v>
      </c>
      <c r="G11" s="5">
        <v>7652</v>
      </c>
      <c r="H11" s="6"/>
      <c r="I11" s="5"/>
      <c r="J11" s="5"/>
      <c r="K11" s="7">
        <f t="shared" si="0"/>
        <v>68064</v>
      </c>
    </row>
    <row r="12" spans="1:11" x14ac:dyDescent="0.25">
      <c r="A12" s="8" t="s">
        <v>24</v>
      </c>
      <c r="B12" s="22" t="s">
        <v>12</v>
      </c>
      <c r="C12" s="5">
        <v>47015</v>
      </c>
      <c r="D12" s="5">
        <v>18540</v>
      </c>
      <c r="E12" s="5">
        <v>15769</v>
      </c>
      <c r="F12" s="5">
        <v>45723</v>
      </c>
      <c r="G12" s="5"/>
      <c r="H12" s="6">
        <v>5617</v>
      </c>
      <c r="I12" s="5"/>
      <c r="J12" s="5">
        <v>18256</v>
      </c>
      <c r="K12" s="7">
        <f t="shared" si="0"/>
        <v>150920</v>
      </c>
    </row>
    <row r="13" spans="1:11" x14ac:dyDescent="0.25">
      <c r="A13" s="10" t="s">
        <v>25</v>
      </c>
      <c r="B13" s="21"/>
      <c r="C13" s="5">
        <v>47015</v>
      </c>
      <c r="D13" s="12">
        <v>18522</v>
      </c>
      <c r="E13" s="12">
        <v>8997</v>
      </c>
      <c r="F13" s="12">
        <v>36374</v>
      </c>
      <c r="G13" s="12"/>
      <c r="H13" s="15">
        <v>14095</v>
      </c>
      <c r="I13" s="12">
        <v>42</v>
      </c>
      <c r="J13" s="12">
        <v>767</v>
      </c>
      <c r="K13" s="7">
        <f t="shared" si="0"/>
        <v>125812</v>
      </c>
    </row>
    <row r="14" spans="1:11" x14ac:dyDescent="0.25">
      <c r="A14" s="16" t="s">
        <v>26</v>
      </c>
      <c r="B14" s="22" t="s">
        <v>14</v>
      </c>
      <c r="C14" s="5">
        <v>47015</v>
      </c>
      <c r="D14" s="5">
        <v>12875</v>
      </c>
      <c r="E14" s="5">
        <v>15109</v>
      </c>
      <c r="F14" s="5">
        <v>26988</v>
      </c>
      <c r="G14" s="5">
        <v>5219</v>
      </c>
      <c r="H14" s="6">
        <v>6420</v>
      </c>
      <c r="I14" s="5"/>
      <c r="J14" s="5">
        <v>62004</v>
      </c>
      <c r="K14" s="7">
        <f t="shared" si="0"/>
        <v>175630</v>
      </c>
    </row>
    <row r="15" spans="1:11" x14ac:dyDescent="0.25">
      <c r="A15" s="17" t="s">
        <v>27</v>
      </c>
      <c r="B15" s="22" t="s">
        <v>12</v>
      </c>
      <c r="C15" s="5">
        <v>41107.47</v>
      </c>
      <c r="D15" s="5">
        <v>9950</v>
      </c>
      <c r="E15" s="5">
        <v>3050</v>
      </c>
      <c r="F15" s="5">
        <v>23750</v>
      </c>
      <c r="G15" s="5"/>
      <c r="H15" s="6">
        <v>4996</v>
      </c>
      <c r="I15" s="5"/>
      <c r="J15" s="5">
        <v>8942.4</v>
      </c>
      <c r="K15" s="7">
        <f t="shared" si="0"/>
        <v>91795.87</v>
      </c>
    </row>
    <row r="16" spans="1:11" x14ac:dyDescent="0.25">
      <c r="A16" s="10" t="s">
        <v>28</v>
      </c>
      <c r="B16" s="21"/>
      <c r="C16" s="5">
        <v>37216.32</v>
      </c>
      <c r="D16" s="12">
        <v>13861</v>
      </c>
      <c r="E16" s="12">
        <v>19112</v>
      </c>
      <c r="F16" s="12">
        <v>27131</v>
      </c>
      <c r="G16" s="12"/>
      <c r="H16" s="15">
        <v>5540</v>
      </c>
      <c r="I16" s="12"/>
      <c r="J16" s="12">
        <v>4970</v>
      </c>
      <c r="K16" s="7">
        <f t="shared" si="0"/>
        <v>107830.32</v>
      </c>
    </row>
    <row r="17" spans="1:11" x14ac:dyDescent="0.25">
      <c r="A17" s="8" t="s">
        <v>29</v>
      </c>
      <c r="B17" s="22" t="s">
        <v>12</v>
      </c>
      <c r="C17" s="5">
        <v>47015</v>
      </c>
      <c r="D17" s="5">
        <v>10197</v>
      </c>
      <c r="E17" s="5">
        <v>549</v>
      </c>
      <c r="F17" s="5">
        <v>19915</v>
      </c>
      <c r="G17" s="5"/>
      <c r="H17" s="6"/>
      <c r="I17" s="5"/>
      <c r="J17" s="5"/>
      <c r="K17" s="7">
        <f t="shared" si="0"/>
        <v>77676</v>
      </c>
    </row>
    <row r="18" spans="1:11" x14ac:dyDescent="0.25">
      <c r="A18" s="16" t="s">
        <v>30</v>
      </c>
      <c r="B18" s="22" t="s">
        <v>14</v>
      </c>
      <c r="C18" s="5">
        <v>47015</v>
      </c>
      <c r="D18" s="5">
        <v>12875</v>
      </c>
      <c r="E18" s="5">
        <v>15109</v>
      </c>
      <c r="F18" s="5">
        <v>22302</v>
      </c>
      <c r="G18" s="5"/>
      <c r="H18" s="6">
        <v>5874</v>
      </c>
      <c r="I18" s="5"/>
      <c r="J18" s="5"/>
      <c r="K18" s="7">
        <f t="shared" si="0"/>
        <v>103175</v>
      </c>
    </row>
    <row r="19" spans="1:11" x14ac:dyDescent="0.25">
      <c r="A19" s="10" t="s">
        <v>31</v>
      </c>
      <c r="B19" s="21"/>
      <c r="C19" s="5">
        <v>47961</v>
      </c>
      <c r="D19" s="12">
        <v>12875</v>
      </c>
      <c r="E19" s="12">
        <v>9412</v>
      </c>
      <c r="F19" s="12">
        <v>18704</v>
      </c>
      <c r="G19" s="12">
        <v>1239</v>
      </c>
      <c r="H19" s="15">
        <v>5510</v>
      </c>
      <c r="I19" s="12"/>
      <c r="J19" s="12"/>
      <c r="K19" s="7">
        <f t="shared" si="0"/>
        <v>95701</v>
      </c>
    </row>
    <row r="20" spans="1:11" x14ac:dyDescent="0.25">
      <c r="A20" s="8" t="s">
        <v>32</v>
      </c>
      <c r="B20" s="22" t="s">
        <v>18</v>
      </c>
      <c r="C20" s="5">
        <v>49091</v>
      </c>
      <c r="D20" s="5">
        <v>16480</v>
      </c>
      <c r="E20" s="5">
        <v>20517</v>
      </c>
      <c r="F20" s="5">
        <v>46137</v>
      </c>
      <c r="G20" s="5">
        <v>18250</v>
      </c>
      <c r="H20" s="6">
        <v>14950</v>
      </c>
      <c r="I20" s="5"/>
      <c r="J20" s="5"/>
      <c r="K20" s="7">
        <f t="shared" si="0"/>
        <v>165425</v>
      </c>
    </row>
    <row r="21" spans="1:11" x14ac:dyDescent="0.25">
      <c r="A21" s="8" t="s">
        <v>33</v>
      </c>
      <c r="B21" s="22" t="s">
        <v>12</v>
      </c>
      <c r="C21" s="5">
        <v>47015</v>
      </c>
      <c r="D21" s="5">
        <v>17510</v>
      </c>
      <c r="E21" s="5">
        <v>20626</v>
      </c>
      <c r="F21" s="5">
        <v>43376</v>
      </c>
      <c r="G21" s="5"/>
      <c r="H21" s="6">
        <v>5686</v>
      </c>
      <c r="I21" s="5"/>
      <c r="J21" s="5"/>
      <c r="K21" s="7">
        <f t="shared" si="0"/>
        <v>134213</v>
      </c>
    </row>
    <row r="22" spans="1:11" x14ac:dyDescent="0.25">
      <c r="A22" s="8" t="s">
        <v>34</v>
      </c>
      <c r="B22" s="21"/>
      <c r="C22" s="5">
        <v>47015</v>
      </c>
      <c r="D22" s="12">
        <v>11330</v>
      </c>
      <c r="E22" s="12">
        <v>4544</v>
      </c>
      <c r="F22" s="12">
        <v>18704</v>
      </c>
      <c r="G22" s="12">
        <v>1216</v>
      </c>
      <c r="H22" s="13">
        <v>4550</v>
      </c>
      <c r="I22" s="12"/>
      <c r="J22" s="12"/>
      <c r="K22" s="7">
        <f t="shared" si="0"/>
        <v>87359</v>
      </c>
    </row>
    <row r="23" spans="1:11" x14ac:dyDescent="0.25">
      <c r="A23" s="14" t="s">
        <v>35</v>
      </c>
      <c r="B23" s="22" t="s">
        <v>14</v>
      </c>
      <c r="C23" s="5">
        <v>47015</v>
      </c>
      <c r="D23" s="5">
        <v>3116</v>
      </c>
      <c r="E23" s="5">
        <v>110</v>
      </c>
      <c r="F23" s="5">
        <v>9388</v>
      </c>
      <c r="G23" s="5">
        <v>7573</v>
      </c>
      <c r="H23" s="6"/>
      <c r="I23" s="5"/>
      <c r="J23" s="5"/>
      <c r="K23" s="7">
        <f t="shared" si="0"/>
        <v>67202</v>
      </c>
    </row>
    <row r="24" spans="1:11" x14ac:dyDescent="0.25">
      <c r="A24" s="8" t="s">
        <v>36</v>
      </c>
      <c r="B24" s="22" t="s">
        <v>14</v>
      </c>
      <c r="C24" s="5">
        <v>47015</v>
      </c>
      <c r="D24" s="5">
        <v>17510</v>
      </c>
      <c r="E24" s="5">
        <v>16769</v>
      </c>
      <c r="F24" s="5">
        <v>43416</v>
      </c>
      <c r="G24" s="5"/>
      <c r="H24" s="6">
        <v>5476</v>
      </c>
      <c r="I24" s="5"/>
      <c r="J24" s="5"/>
      <c r="K24" s="7">
        <f t="shared" si="0"/>
        <v>130186</v>
      </c>
    </row>
    <row r="25" spans="1:11" x14ac:dyDescent="0.25">
      <c r="A25" s="16" t="s">
        <v>37</v>
      </c>
      <c r="B25" s="22" t="s">
        <v>12</v>
      </c>
      <c r="C25" s="5">
        <v>47015</v>
      </c>
      <c r="D25" s="5">
        <v>11330</v>
      </c>
      <c r="E25" s="5">
        <v>2359</v>
      </c>
      <c r="F25" s="5">
        <v>26987</v>
      </c>
      <c r="G25" s="5">
        <v>1239</v>
      </c>
      <c r="H25" s="6">
        <v>14111</v>
      </c>
      <c r="I25" s="5"/>
      <c r="J25" s="5">
        <v>7867</v>
      </c>
      <c r="K25" s="7">
        <f t="shared" si="0"/>
        <v>110908</v>
      </c>
    </row>
    <row r="26" spans="1:11" x14ac:dyDescent="0.25">
      <c r="A26" s="8" t="s">
        <v>38</v>
      </c>
      <c r="B26" s="21"/>
      <c r="C26" s="5">
        <v>47015</v>
      </c>
      <c r="D26" s="12">
        <v>11330</v>
      </c>
      <c r="E26" s="12">
        <v>375</v>
      </c>
      <c r="F26" s="12">
        <v>18704</v>
      </c>
      <c r="G26" s="12">
        <v>1761</v>
      </c>
      <c r="H26" s="13"/>
      <c r="I26" s="12"/>
      <c r="J26" s="12"/>
      <c r="K26" s="7">
        <f t="shared" si="0"/>
        <v>79185</v>
      </c>
    </row>
    <row r="27" spans="1:11" x14ac:dyDescent="0.25">
      <c r="A27" s="4" t="s">
        <v>39</v>
      </c>
      <c r="B27" s="22" t="s">
        <v>12</v>
      </c>
      <c r="C27" s="5">
        <v>47015</v>
      </c>
      <c r="D27" s="5">
        <v>7081</v>
      </c>
      <c r="E27" s="5">
        <v>3198</v>
      </c>
      <c r="F27" s="5">
        <v>9388</v>
      </c>
      <c r="G27" s="5">
        <v>2996</v>
      </c>
      <c r="H27" s="6"/>
      <c r="I27" s="5"/>
      <c r="J27" s="5"/>
      <c r="K27" s="7">
        <f t="shared" si="0"/>
        <v>69678</v>
      </c>
    </row>
    <row r="28" spans="1:11" x14ac:dyDescent="0.25">
      <c r="A28" s="11" t="s">
        <v>40</v>
      </c>
      <c r="B28" s="21"/>
      <c r="C28" s="5">
        <v>47015</v>
      </c>
      <c r="D28" s="12">
        <v>18720</v>
      </c>
      <c r="E28" s="12">
        <v>28386</v>
      </c>
      <c r="F28" s="12">
        <v>10853</v>
      </c>
      <c r="G28" s="12"/>
      <c r="H28" s="13">
        <v>8598</v>
      </c>
      <c r="I28" s="12"/>
      <c r="J28" s="12"/>
      <c r="K28" s="7">
        <f t="shared" si="0"/>
        <v>113572</v>
      </c>
    </row>
    <row r="29" spans="1:11" x14ac:dyDescent="0.25">
      <c r="A29" s="14" t="s">
        <v>41</v>
      </c>
      <c r="B29" s="22" t="s">
        <v>12</v>
      </c>
      <c r="C29" s="5">
        <v>47015</v>
      </c>
      <c r="D29" s="5">
        <v>1620</v>
      </c>
      <c r="E29" s="5">
        <v>4980</v>
      </c>
      <c r="F29" s="5">
        <v>26987</v>
      </c>
      <c r="G29" s="5">
        <v>6742</v>
      </c>
      <c r="H29" s="6"/>
      <c r="I29" s="5"/>
      <c r="J29" s="5"/>
      <c r="K29" s="7">
        <f t="shared" si="0"/>
        <v>87344</v>
      </c>
    </row>
    <row r="30" spans="1:11" x14ac:dyDescent="0.25">
      <c r="A30" s="8" t="s">
        <v>42</v>
      </c>
      <c r="B30" s="22" t="s">
        <v>18</v>
      </c>
      <c r="C30" s="5">
        <v>47015</v>
      </c>
      <c r="D30" s="5">
        <v>17510</v>
      </c>
      <c r="E30" s="5">
        <v>17734</v>
      </c>
      <c r="F30" s="5">
        <v>47712</v>
      </c>
      <c r="G30" s="5">
        <v>7131</v>
      </c>
      <c r="H30" s="6">
        <v>2152</v>
      </c>
      <c r="I30" s="5"/>
      <c r="J30" s="5">
        <v>14246</v>
      </c>
      <c r="K30" s="7">
        <f t="shared" si="0"/>
        <v>153500</v>
      </c>
    </row>
    <row r="31" spans="1:11" x14ac:dyDescent="0.25">
      <c r="A31" s="8" t="s">
        <v>43</v>
      </c>
      <c r="B31" s="22" t="s">
        <v>12</v>
      </c>
      <c r="C31" s="5">
        <v>47015</v>
      </c>
      <c r="D31" s="5">
        <v>16480</v>
      </c>
      <c r="E31" s="5">
        <v>13390</v>
      </c>
      <c r="F31" s="5">
        <v>13376</v>
      </c>
      <c r="G31" s="5">
        <v>25804</v>
      </c>
      <c r="H31" s="6">
        <v>14696</v>
      </c>
      <c r="I31" s="5">
        <v>379</v>
      </c>
      <c r="J31" s="5"/>
      <c r="K31" s="7">
        <f t="shared" si="0"/>
        <v>131140</v>
      </c>
    </row>
    <row r="32" spans="1:11" x14ac:dyDescent="0.25">
      <c r="A32" s="16" t="s">
        <v>44</v>
      </c>
      <c r="B32" s="22" t="s">
        <v>14</v>
      </c>
      <c r="C32" s="5">
        <v>47015</v>
      </c>
      <c r="D32" s="5">
        <v>11330</v>
      </c>
      <c r="E32" s="5">
        <v>8297</v>
      </c>
      <c r="F32" s="5">
        <v>26987</v>
      </c>
      <c r="G32" s="5"/>
      <c r="H32" s="6">
        <v>4497</v>
      </c>
      <c r="I32" s="5"/>
      <c r="J32" s="5">
        <v>4128</v>
      </c>
      <c r="K32" s="7">
        <f t="shared" si="0"/>
        <v>102254</v>
      </c>
    </row>
    <row r="33" spans="1:11" x14ac:dyDescent="0.25">
      <c r="A33" s="4" t="s">
        <v>45</v>
      </c>
      <c r="B33" s="22" t="s">
        <v>12</v>
      </c>
      <c r="C33" s="5">
        <v>47015</v>
      </c>
      <c r="D33" s="5">
        <v>12875</v>
      </c>
      <c r="E33" s="5">
        <v>8727</v>
      </c>
      <c r="F33" s="5">
        <v>22301</v>
      </c>
      <c r="G33" s="5"/>
      <c r="H33" s="6">
        <v>15109</v>
      </c>
      <c r="I33" s="5"/>
      <c r="J33" s="5">
        <v>11655</v>
      </c>
      <c r="K33" s="7">
        <f t="shared" si="0"/>
        <v>117682</v>
      </c>
    </row>
    <row r="34" spans="1:11" x14ac:dyDescent="0.25">
      <c r="A34" s="11" t="s">
        <v>46</v>
      </c>
      <c r="B34" s="21"/>
      <c r="C34" s="5">
        <v>47015</v>
      </c>
      <c r="D34" s="12">
        <v>11960</v>
      </c>
      <c r="E34" s="12">
        <v>10834</v>
      </c>
      <c r="F34" s="12">
        <v>226</v>
      </c>
      <c r="G34" s="12"/>
      <c r="H34" s="13">
        <v>7506</v>
      </c>
      <c r="I34" s="12"/>
      <c r="J34" s="12"/>
      <c r="K34" s="7">
        <f t="shared" si="0"/>
        <v>77541</v>
      </c>
    </row>
    <row r="35" spans="1:11" x14ac:dyDescent="0.25">
      <c r="A35" s="8" t="s">
        <v>47</v>
      </c>
      <c r="B35" s="21"/>
      <c r="C35" s="5">
        <v>47015</v>
      </c>
      <c r="D35" s="12">
        <v>18720</v>
      </c>
      <c r="E35" s="12">
        <v>28392</v>
      </c>
      <c r="F35" s="12">
        <v>226</v>
      </c>
      <c r="G35" s="12"/>
      <c r="H35" s="13">
        <v>10405</v>
      </c>
      <c r="I35" s="12">
        <v>56</v>
      </c>
      <c r="J35" s="12"/>
      <c r="K35" s="7">
        <f t="shared" si="0"/>
        <v>104814</v>
      </c>
    </row>
    <row r="36" spans="1:11" x14ac:dyDescent="0.25">
      <c r="A36" s="17" t="s">
        <v>48</v>
      </c>
      <c r="B36" s="22" t="s">
        <v>14</v>
      </c>
      <c r="C36" s="5">
        <v>50743</v>
      </c>
      <c r="D36" s="5">
        <v>7081</v>
      </c>
      <c r="E36" s="5">
        <v>251</v>
      </c>
      <c r="F36" s="5">
        <v>11590</v>
      </c>
      <c r="G36" s="5"/>
      <c r="H36" s="6"/>
      <c r="I36" s="5"/>
      <c r="J36" s="5"/>
      <c r="K36" s="7">
        <f t="shared" si="0"/>
        <v>69665</v>
      </c>
    </row>
    <row r="37" spans="1:11" x14ac:dyDescent="0.25">
      <c r="A37" s="8" t="s">
        <v>49</v>
      </c>
      <c r="B37" s="21"/>
      <c r="C37" s="5">
        <v>27426</v>
      </c>
      <c r="D37" s="12">
        <v>6609</v>
      </c>
      <c r="E37" s="12">
        <v>2651</v>
      </c>
      <c r="F37" s="12">
        <v>10960</v>
      </c>
      <c r="G37" s="12"/>
      <c r="H37" s="13">
        <v>4673</v>
      </c>
      <c r="I37" s="12"/>
      <c r="J37" s="12"/>
      <c r="K37" s="7">
        <f t="shared" si="0"/>
        <v>52319</v>
      </c>
    </row>
    <row r="38" spans="1:11" x14ac:dyDescent="0.25">
      <c r="A38" s="8" t="s">
        <v>50</v>
      </c>
      <c r="B38" s="22" t="s">
        <v>14</v>
      </c>
      <c r="C38" s="5">
        <v>47015</v>
      </c>
      <c r="D38" s="5">
        <v>17510</v>
      </c>
      <c r="E38" s="5">
        <v>16769</v>
      </c>
      <c r="F38" s="5">
        <v>49981</v>
      </c>
      <c r="G38" s="5"/>
      <c r="H38" s="6">
        <v>5665</v>
      </c>
      <c r="I38" s="5"/>
      <c r="J38" s="5">
        <v>7668</v>
      </c>
      <c r="K38" s="7">
        <f t="shared" si="0"/>
        <v>144608</v>
      </c>
    </row>
    <row r="39" spans="1:11" x14ac:dyDescent="0.25">
      <c r="A39" s="8" t="s">
        <v>51</v>
      </c>
      <c r="B39" s="22" t="s">
        <v>14</v>
      </c>
      <c r="C39" s="5">
        <v>47015</v>
      </c>
      <c r="D39" s="5">
        <v>16480</v>
      </c>
      <c r="E39" s="5">
        <v>12500</v>
      </c>
      <c r="F39" s="5">
        <v>43376</v>
      </c>
      <c r="G39" s="5"/>
      <c r="H39" s="6">
        <v>14696</v>
      </c>
      <c r="I39" s="5"/>
      <c r="J39" s="5">
        <v>7219</v>
      </c>
      <c r="K39" s="7">
        <f t="shared" si="0"/>
        <v>141286</v>
      </c>
    </row>
    <row r="40" spans="1:11" x14ac:dyDescent="0.25">
      <c r="A40" s="8" t="s">
        <v>52</v>
      </c>
      <c r="B40" s="22" t="s">
        <v>14</v>
      </c>
      <c r="C40" s="5">
        <v>47015</v>
      </c>
      <c r="D40" s="5">
        <v>17510</v>
      </c>
      <c r="E40" s="5">
        <v>20630</v>
      </c>
      <c r="F40" s="5">
        <v>43376</v>
      </c>
      <c r="G40" s="5"/>
      <c r="H40" s="6"/>
      <c r="I40" s="5"/>
      <c r="J40" s="5">
        <v>5256</v>
      </c>
      <c r="K40" s="7">
        <f t="shared" si="0"/>
        <v>133787</v>
      </c>
    </row>
    <row r="41" spans="1:11" x14ac:dyDescent="0.25">
      <c r="A41" s="10" t="s">
        <v>53</v>
      </c>
      <c r="B41" s="22" t="s">
        <v>14</v>
      </c>
      <c r="C41" s="5">
        <v>47015</v>
      </c>
      <c r="D41" s="5">
        <v>11330</v>
      </c>
      <c r="E41" s="5">
        <v>3472.69</v>
      </c>
      <c r="F41" s="5">
        <v>26987</v>
      </c>
      <c r="G41" s="5"/>
      <c r="H41" s="6">
        <v>5447</v>
      </c>
      <c r="I41" s="5"/>
      <c r="J41" s="5"/>
      <c r="K41" s="7">
        <f t="shared" si="0"/>
        <v>94251.69</v>
      </c>
    </row>
    <row r="42" spans="1:11" x14ac:dyDescent="0.25">
      <c r="A42" s="8" t="s">
        <v>54</v>
      </c>
      <c r="B42" s="22" t="s">
        <v>12</v>
      </c>
      <c r="C42" s="5">
        <v>45001</v>
      </c>
      <c r="D42" s="5">
        <v>15107</v>
      </c>
      <c r="E42" s="5">
        <v>11188</v>
      </c>
      <c r="F42" s="5">
        <v>43394</v>
      </c>
      <c r="G42" s="5"/>
      <c r="H42" s="6">
        <v>5606</v>
      </c>
      <c r="I42" s="5"/>
      <c r="J42" s="5">
        <v>18394</v>
      </c>
      <c r="K42" s="7">
        <f t="shared" si="0"/>
        <v>138690</v>
      </c>
    </row>
    <row r="43" spans="1:11" x14ac:dyDescent="0.25">
      <c r="A43" s="10" t="s">
        <v>55</v>
      </c>
      <c r="B43" s="22" t="s">
        <v>14</v>
      </c>
      <c r="C43" s="5">
        <v>47015</v>
      </c>
      <c r="D43" s="5">
        <v>11330</v>
      </c>
      <c r="E43" s="5">
        <v>3473</v>
      </c>
      <c r="F43" s="5">
        <v>26987</v>
      </c>
      <c r="G43" s="5"/>
      <c r="H43" s="6">
        <v>4357</v>
      </c>
      <c r="I43" s="5"/>
      <c r="J43" s="5"/>
      <c r="K43" s="7">
        <f t="shared" si="0"/>
        <v>93162</v>
      </c>
    </row>
    <row r="44" spans="1:11" x14ac:dyDescent="0.25">
      <c r="A44" s="11" t="s">
        <v>56</v>
      </c>
      <c r="B44" s="22" t="s">
        <v>12</v>
      </c>
      <c r="C44" s="5">
        <v>47015</v>
      </c>
      <c r="D44" s="5">
        <v>11330</v>
      </c>
      <c r="E44" s="5">
        <v>3473</v>
      </c>
      <c r="F44" s="5">
        <v>26987</v>
      </c>
      <c r="G44" s="5">
        <v>6921</v>
      </c>
      <c r="H44" s="6">
        <v>14070</v>
      </c>
      <c r="I44" s="5"/>
      <c r="J44" s="5"/>
      <c r="K44" s="7">
        <f t="shared" si="0"/>
        <v>109796</v>
      </c>
    </row>
    <row r="45" spans="1:11" x14ac:dyDescent="0.25">
      <c r="A45" s="10" t="s">
        <v>57</v>
      </c>
      <c r="B45" s="21"/>
      <c r="C45" s="5">
        <v>47015</v>
      </c>
      <c r="D45" s="12">
        <v>17510</v>
      </c>
      <c r="E45" s="12">
        <v>10010</v>
      </c>
      <c r="F45" s="12">
        <v>35596</v>
      </c>
      <c r="G45" s="12"/>
      <c r="H45" s="15">
        <v>14943</v>
      </c>
      <c r="I45" s="12"/>
      <c r="J45" s="12">
        <v>165</v>
      </c>
      <c r="K45" s="7">
        <f t="shared" si="0"/>
        <v>125239</v>
      </c>
    </row>
    <row r="46" spans="1:11" x14ac:dyDescent="0.25">
      <c r="A46" s="8" t="s">
        <v>58</v>
      </c>
      <c r="B46" s="22" t="s">
        <v>18</v>
      </c>
      <c r="C46" s="5">
        <v>47015</v>
      </c>
      <c r="D46" s="5">
        <v>18540</v>
      </c>
      <c r="E46" s="5">
        <v>16734</v>
      </c>
      <c r="F46" s="5">
        <v>43376</v>
      </c>
      <c r="G46" s="5">
        <v>1239</v>
      </c>
      <c r="H46" s="6">
        <v>6215</v>
      </c>
      <c r="I46" s="5"/>
      <c r="J46" s="5">
        <v>10771</v>
      </c>
      <c r="K46" s="7">
        <f t="shared" si="0"/>
        <v>143890</v>
      </c>
    </row>
    <row r="47" spans="1:11" x14ac:dyDescent="0.25">
      <c r="A47" s="8" t="s">
        <v>59</v>
      </c>
      <c r="B47" s="22" t="s">
        <v>14</v>
      </c>
      <c r="C47" s="5">
        <v>47015</v>
      </c>
      <c r="D47" s="5">
        <v>18540</v>
      </c>
      <c r="E47" s="5">
        <v>13172</v>
      </c>
      <c r="F47" s="5">
        <v>43376</v>
      </c>
      <c r="G47" s="5">
        <v>9084</v>
      </c>
      <c r="H47" s="6">
        <v>6241</v>
      </c>
      <c r="I47" s="5"/>
      <c r="J47" s="5">
        <v>58670</v>
      </c>
      <c r="K47" s="7">
        <f t="shared" si="0"/>
        <v>196098</v>
      </c>
    </row>
    <row r="48" spans="1:11" x14ac:dyDescent="0.25">
      <c r="A48" s="17" t="s">
        <v>60</v>
      </c>
      <c r="B48" s="22" t="s">
        <v>14</v>
      </c>
      <c r="C48" s="5">
        <v>47015</v>
      </c>
      <c r="D48" s="5">
        <v>12875</v>
      </c>
      <c r="E48" s="5">
        <v>15109</v>
      </c>
      <c r="F48" s="5">
        <v>26987</v>
      </c>
      <c r="G48" s="5">
        <v>1239</v>
      </c>
      <c r="H48" s="6">
        <v>5839</v>
      </c>
      <c r="I48" s="5"/>
      <c r="J48" s="5"/>
      <c r="K48" s="7">
        <f t="shared" si="0"/>
        <v>109064</v>
      </c>
    </row>
    <row r="49" spans="1:11" x14ac:dyDescent="0.25">
      <c r="A49" s="10" t="s">
        <v>61</v>
      </c>
      <c r="B49" s="22" t="s">
        <v>12</v>
      </c>
      <c r="C49" s="5">
        <v>47015</v>
      </c>
      <c r="D49" s="5">
        <v>11330</v>
      </c>
      <c r="E49" s="5">
        <v>2359</v>
      </c>
      <c r="F49" s="5">
        <v>26987</v>
      </c>
      <c r="G49" s="5"/>
      <c r="H49" s="6">
        <v>13540</v>
      </c>
      <c r="I49" s="5"/>
      <c r="J49" s="5"/>
      <c r="K49" s="7">
        <f t="shared" si="0"/>
        <v>101231</v>
      </c>
    </row>
    <row r="50" spans="1:11" x14ac:dyDescent="0.25">
      <c r="A50" s="8" t="s">
        <v>62</v>
      </c>
      <c r="B50" s="22" t="s">
        <v>14</v>
      </c>
      <c r="C50" s="5">
        <v>47015</v>
      </c>
      <c r="D50" s="5">
        <v>17510</v>
      </c>
      <c r="E50" s="5">
        <v>13875</v>
      </c>
      <c r="F50" s="5">
        <v>46740</v>
      </c>
      <c r="G50" s="5"/>
      <c r="H50" s="6">
        <v>14773</v>
      </c>
      <c r="I50" s="5"/>
      <c r="J50" s="5"/>
      <c r="K50" s="7">
        <f t="shared" si="0"/>
        <v>139913</v>
      </c>
    </row>
    <row r="51" spans="1:11" x14ac:dyDescent="0.25">
      <c r="A51" s="4" t="s">
        <v>63</v>
      </c>
      <c r="B51" s="22" t="s">
        <v>12</v>
      </c>
      <c r="C51" s="5">
        <v>47015</v>
      </c>
      <c r="D51" s="5">
        <v>11330</v>
      </c>
      <c r="E51" s="5">
        <v>15109</v>
      </c>
      <c r="F51" s="5">
        <v>26987</v>
      </c>
      <c r="G51" s="5"/>
      <c r="H51" s="6">
        <v>2949</v>
      </c>
      <c r="I51" s="5"/>
      <c r="J51" s="5">
        <v>81086</v>
      </c>
      <c r="K51" s="7">
        <f t="shared" si="0"/>
        <v>184476</v>
      </c>
    </row>
    <row r="52" spans="1:11" x14ac:dyDescent="0.25">
      <c r="A52" s="17" t="s">
        <v>64</v>
      </c>
      <c r="B52" s="22" t="s">
        <v>12</v>
      </c>
      <c r="C52" s="5">
        <v>47015</v>
      </c>
      <c r="D52" s="5">
        <v>11338</v>
      </c>
      <c r="E52" s="5">
        <v>8726</v>
      </c>
      <c r="F52" s="5">
        <v>26987</v>
      </c>
      <c r="G52" s="5">
        <v>1239</v>
      </c>
      <c r="H52" s="6">
        <v>5566</v>
      </c>
      <c r="I52" s="5"/>
      <c r="J52" s="5">
        <v>30946</v>
      </c>
      <c r="K52" s="7">
        <f t="shared" si="0"/>
        <v>131817</v>
      </c>
    </row>
    <row r="53" spans="1:11" x14ac:dyDescent="0.25">
      <c r="A53" s="10" t="s">
        <v>65</v>
      </c>
      <c r="B53" s="22" t="s">
        <v>12</v>
      </c>
      <c r="C53" s="5">
        <v>47015</v>
      </c>
      <c r="D53" s="5">
        <v>11330</v>
      </c>
      <c r="E53" s="5">
        <v>8148</v>
      </c>
      <c r="F53" s="5">
        <v>27299</v>
      </c>
      <c r="G53" s="5"/>
      <c r="H53" s="6">
        <v>4791</v>
      </c>
      <c r="I53" s="5"/>
      <c r="J53" s="5">
        <v>25251</v>
      </c>
      <c r="K53" s="7">
        <f t="shared" si="0"/>
        <v>123834</v>
      </c>
    </row>
    <row r="54" spans="1:11" x14ac:dyDescent="0.25">
      <c r="A54" s="8" t="s">
        <v>66</v>
      </c>
      <c r="B54" s="21"/>
      <c r="C54" s="5">
        <v>47015</v>
      </c>
      <c r="D54" s="12">
        <v>18720</v>
      </c>
      <c r="E54" s="12">
        <v>23232</v>
      </c>
      <c r="F54" s="12">
        <v>10853</v>
      </c>
      <c r="G54" s="12"/>
      <c r="H54" s="13">
        <v>8661</v>
      </c>
      <c r="I54" s="12"/>
      <c r="J54" s="12"/>
      <c r="K54" s="7">
        <f t="shared" si="0"/>
        <v>108481</v>
      </c>
    </row>
    <row r="55" spans="1:11" x14ac:dyDescent="0.25">
      <c r="A55" s="11" t="s">
        <v>67</v>
      </c>
      <c r="B55" s="21"/>
      <c r="C55" s="5">
        <v>47015</v>
      </c>
      <c r="D55" s="12">
        <v>11960</v>
      </c>
      <c r="E55" s="12">
        <v>14274</v>
      </c>
      <c r="F55" s="12"/>
      <c r="G55" s="12"/>
      <c r="H55" s="13">
        <v>9882</v>
      </c>
      <c r="I55" s="12">
        <v>21</v>
      </c>
      <c r="J55" s="12"/>
      <c r="K55" s="7">
        <f t="shared" si="0"/>
        <v>83152</v>
      </c>
    </row>
    <row r="56" spans="1:11" x14ac:dyDescent="0.25">
      <c r="A56" s="8" t="s">
        <v>68</v>
      </c>
      <c r="B56" s="22" t="s">
        <v>12</v>
      </c>
      <c r="C56" s="5">
        <v>47015</v>
      </c>
      <c r="D56" s="5">
        <v>17510</v>
      </c>
      <c r="E56" s="5">
        <v>12500</v>
      </c>
      <c r="F56" s="5">
        <v>46183</v>
      </c>
      <c r="G56" s="5">
        <v>18250</v>
      </c>
      <c r="H56" s="6">
        <v>5559</v>
      </c>
      <c r="I56" s="5"/>
      <c r="J56" s="5">
        <v>466</v>
      </c>
      <c r="K56" s="7">
        <f t="shared" si="0"/>
        <v>147483</v>
      </c>
    </row>
    <row r="57" spans="1:11" x14ac:dyDescent="0.25">
      <c r="A57" s="11" t="s">
        <v>69</v>
      </c>
      <c r="B57" s="21"/>
      <c r="C57" s="5">
        <v>47015</v>
      </c>
      <c r="D57" s="12">
        <v>11960</v>
      </c>
      <c r="E57" s="12">
        <v>9116</v>
      </c>
      <c r="F57" s="12">
        <v>226</v>
      </c>
      <c r="G57" s="12"/>
      <c r="H57" s="13">
        <v>19405</v>
      </c>
      <c r="I57" s="12"/>
      <c r="J57" s="12"/>
      <c r="K57" s="7">
        <f t="shared" si="0"/>
        <v>87722</v>
      </c>
    </row>
    <row r="58" spans="1:11" x14ac:dyDescent="0.25">
      <c r="A58" s="17" t="s">
        <v>70</v>
      </c>
      <c r="B58" s="22" t="s">
        <v>12</v>
      </c>
      <c r="C58" s="5">
        <v>47015</v>
      </c>
      <c r="D58" s="5">
        <v>9755</v>
      </c>
      <c r="E58" s="5">
        <v>5885</v>
      </c>
      <c r="F58" s="5">
        <v>33287</v>
      </c>
      <c r="G58" s="5"/>
      <c r="H58" s="6">
        <v>4726</v>
      </c>
      <c r="I58" s="5"/>
      <c r="J58" s="5"/>
      <c r="K58" s="7">
        <f t="shared" si="0"/>
        <v>100668</v>
      </c>
    </row>
    <row r="59" spans="1:11" x14ac:dyDescent="0.25">
      <c r="A59" s="8" t="s">
        <v>71</v>
      </c>
      <c r="B59" s="22" t="s">
        <v>12</v>
      </c>
      <c r="C59" s="5">
        <v>47015</v>
      </c>
      <c r="D59" s="5">
        <v>18540</v>
      </c>
      <c r="E59" s="5">
        <v>19629</v>
      </c>
      <c r="F59" s="5">
        <v>47517</v>
      </c>
      <c r="G59" s="5">
        <v>18250</v>
      </c>
      <c r="H59" s="6">
        <v>2578</v>
      </c>
      <c r="I59" s="5"/>
      <c r="J59" s="5">
        <v>6879</v>
      </c>
      <c r="K59" s="7">
        <f t="shared" si="0"/>
        <v>160408</v>
      </c>
    </row>
    <row r="60" spans="1:11" x14ac:dyDescent="0.25">
      <c r="A60" s="8" t="s">
        <v>72</v>
      </c>
      <c r="B60" s="22" t="s">
        <v>14</v>
      </c>
      <c r="C60" s="5">
        <v>49091</v>
      </c>
      <c r="D60" s="5">
        <v>17510</v>
      </c>
      <c r="E60" s="5">
        <v>13880</v>
      </c>
      <c r="F60" s="5">
        <v>47081</v>
      </c>
      <c r="G60" s="5">
        <v>3260</v>
      </c>
      <c r="H60" s="6">
        <v>5551</v>
      </c>
      <c r="I60" s="5"/>
      <c r="J60" s="5">
        <v>12205</v>
      </c>
      <c r="K60" s="7">
        <f>SUM(C60:J60)</f>
        <v>148578</v>
      </c>
    </row>
    <row r="61" spans="1:11" x14ac:dyDescent="0.25">
      <c r="A61" s="10" t="s">
        <v>73</v>
      </c>
      <c r="B61" s="22" t="s">
        <v>18</v>
      </c>
      <c r="C61" s="5">
        <v>47015</v>
      </c>
      <c r="D61" s="5">
        <v>11330</v>
      </c>
      <c r="E61" s="5">
        <v>2359</v>
      </c>
      <c r="F61" s="5">
        <v>28965</v>
      </c>
      <c r="G61" s="5"/>
      <c r="H61" s="6">
        <v>5223</v>
      </c>
      <c r="I61" s="5"/>
      <c r="J61" s="5">
        <v>72</v>
      </c>
      <c r="K61" s="7">
        <f t="shared" si="0"/>
        <v>94964</v>
      </c>
    </row>
    <row r="62" spans="1:11" x14ac:dyDescent="0.25">
      <c r="A62" s="18" t="s">
        <v>74</v>
      </c>
      <c r="B62" s="22" t="s">
        <v>14</v>
      </c>
      <c r="C62" s="5">
        <v>47015</v>
      </c>
      <c r="D62" s="5">
        <v>12875</v>
      </c>
      <c r="E62" s="5">
        <v>7768</v>
      </c>
      <c r="F62" s="5">
        <v>26987</v>
      </c>
      <c r="G62" s="5"/>
      <c r="H62" s="6">
        <v>1455</v>
      </c>
      <c r="I62" s="5"/>
      <c r="J62" s="5">
        <v>6042</v>
      </c>
      <c r="K62" s="7">
        <f t="shared" si="0"/>
        <v>102142</v>
      </c>
    </row>
    <row r="63" spans="1:11" x14ac:dyDescent="0.25">
      <c r="A63" s="17" t="s">
        <v>75</v>
      </c>
      <c r="B63" s="22" t="s">
        <v>12</v>
      </c>
      <c r="C63" s="5">
        <v>43098</v>
      </c>
      <c r="D63" s="5">
        <v>11802</v>
      </c>
      <c r="E63" s="5">
        <v>8136</v>
      </c>
      <c r="F63" s="5">
        <v>29340</v>
      </c>
      <c r="G63" s="5"/>
      <c r="H63" s="6">
        <v>14716</v>
      </c>
      <c r="I63" s="5"/>
      <c r="J63" s="5">
        <v>11251</v>
      </c>
      <c r="K63" s="7">
        <f t="shared" si="0"/>
        <v>118343</v>
      </c>
    </row>
    <row r="64" spans="1:11" x14ac:dyDescent="0.25">
      <c r="A64" s="10" t="s">
        <v>76</v>
      </c>
      <c r="B64" s="21"/>
      <c r="C64" s="5">
        <v>47015</v>
      </c>
      <c r="D64" s="12">
        <v>12875</v>
      </c>
      <c r="E64" s="12">
        <v>8600</v>
      </c>
      <c r="F64" s="12">
        <v>8954</v>
      </c>
      <c r="G64" s="12"/>
      <c r="H64" s="15">
        <v>5469</v>
      </c>
      <c r="I64" s="12"/>
      <c r="J64" s="12">
        <v>6162</v>
      </c>
      <c r="K64" s="7">
        <f t="shared" si="0"/>
        <v>89075</v>
      </c>
    </row>
    <row r="65" spans="1:11" x14ac:dyDescent="0.25">
      <c r="A65" s="10" t="s">
        <v>77</v>
      </c>
      <c r="B65" s="22" t="s">
        <v>18</v>
      </c>
      <c r="C65" s="5">
        <v>47015</v>
      </c>
      <c r="D65" s="5">
        <v>11330</v>
      </c>
      <c r="E65" s="5">
        <v>2359</v>
      </c>
      <c r="F65" s="5">
        <v>28579</v>
      </c>
      <c r="G65" s="5">
        <v>1239</v>
      </c>
      <c r="H65" s="6">
        <v>14098</v>
      </c>
      <c r="I65" s="5"/>
      <c r="J65" s="5">
        <v>11108</v>
      </c>
      <c r="K65" s="7">
        <f t="shared" si="0"/>
        <v>115728</v>
      </c>
    </row>
    <row r="66" spans="1:11" x14ac:dyDescent="0.25">
      <c r="A66" s="16" t="s">
        <v>78</v>
      </c>
      <c r="B66" s="21"/>
      <c r="C66" s="5">
        <v>47015</v>
      </c>
      <c r="D66" s="12">
        <v>11960</v>
      </c>
      <c r="E66" s="12">
        <v>9116</v>
      </c>
      <c r="F66" s="12">
        <v>226</v>
      </c>
      <c r="G66" s="12"/>
      <c r="H66" s="13">
        <v>7384</v>
      </c>
      <c r="I66" s="12"/>
      <c r="J66" s="12"/>
      <c r="K66" s="7">
        <f t="shared" si="0"/>
        <v>75701</v>
      </c>
    </row>
    <row r="67" spans="1:11" x14ac:dyDescent="0.25">
      <c r="A67" s="4" t="s">
        <v>79</v>
      </c>
      <c r="B67" s="22" t="s">
        <v>12</v>
      </c>
      <c r="C67" s="5">
        <v>47015</v>
      </c>
      <c r="D67" s="5">
        <v>12875</v>
      </c>
      <c r="E67" s="5">
        <v>8726</v>
      </c>
      <c r="F67" s="5">
        <v>26987</v>
      </c>
      <c r="G67" s="5"/>
      <c r="H67" s="6">
        <v>14603</v>
      </c>
      <c r="I67" s="5"/>
      <c r="J67" s="5">
        <v>19270</v>
      </c>
      <c r="K67" s="7">
        <f t="shared" ref="K67:K100" si="1">SUM(C67:J67)</f>
        <v>129476</v>
      </c>
    </row>
    <row r="68" spans="1:11" ht="26.25" x14ac:dyDescent="0.25">
      <c r="A68" s="11" t="s">
        <v>80</v>
      </c>
      <c r="B68" s="21"/>
      <c r="C68" s="5">
        <v>47015</v>
      </c>
      <c r="D68" s="12">
        <v>18720</v>
      </c>
      <c r="E68" s="12">
        <v>32253</v>
      </c>
      <c r="F68" s="12">
        <v>10753</v>
      </c>
      <c r="G68" s="12"/>
      <c r="H68" s="13">
        <v>8486</v>
      </c>
      <c r="I68" s="12"/>
      <c r="J68" s="12"/>
      <c r="K68" s="7">
        <f t="shared" si="1"/>
        <v>117227</v>
      </c>
    </row>
    <row r="69" spans="1:11" x14ac:dyDescent="0.25">
      <c r="A69" s="17" t="s">
        <v>81</v>
      </c>
      <c r="B69" s="22" t="s">
        <v>12</v>
      </c>
      <c r="C69" s="5">
        <v>47015</v>
      </c>
      <c r="D69" s="5">
        <v>11330</v>
      </c>
      <c r="E69" s="5">
        <v>3473</v>
      </c>
      <c r="F69" s="5">
        <v>28086</v>
      </c>
      <c r="G69" s="5"/>
      <c r="H69" s="6">
        <v>6064</v>
      </c>
      <c r="I69" s="5"/>
      <c r="J69" s="5"/>
      <c r="K69" s="7">
        <f t="shared" si="1"/>
        <v>95968</v>
      </c>
    </row>
    <row r="70" spans="1:11" x14ac:dyDescent="0.25">
      <c r="A70" s="16" t="s">
        <v>82</v>
      </c>
      <c r="B70" s="21"/>
      <c r="C70" s="5">
        <v>47015</v>
      </c>
      <c r="D70" s="19">
        <v>11960</v>
      </c>
      <c r="E70" s="19">
        <v>14274</v>
      </c>
      <c r="F70" s="19">
        <v>226</v>
      </c>
      <c r="G70" s="12"/>
      <c r="H70" s="13">
        <v>7551</v>
      </c>
      <c r="I70" s="12"/>
      <c r="J70" s="12"/>
      <c r="K70" s="7">
        <f t="shared" si="1"/>
        <v>81026</v>
      </c>
    </row>
    <row r="71" spans="1:11" x14ac:dyDescent="0.25">
      <c r="A71" s="8" t="s">
        <v>83</v>
      </c>
      <c r="B71" s="22" t="s">
        <v>18</v>
      </c>
      <c r="C71" s="5">
        <v>47015</v>
      </c>
      <c r="D71" s="5">
        <v>17510</v>
      </c>
      <c r="E71" s="5">
        <v>16770</v>
      </c>
      <c r="F71" s="5">
        <v>43376</v>
      </c>
      <c r="G71" s="5"/>
      <c r="H71" s="6">
        <v>2553</v>
      </c>
      <c r="I71" s="5"/>
      <c r="J71" s="5"/>
      <c r="K71" s="7">
        <f t="shared" si="1"/>
        <v>127224</v>
      </c>
    </row>
    <row r="72" spans="1:11" x14ac:dyDescent="0.25">
      <c r="A72" s="20" t="s">
        <v>84</v>
      </c>
      <c r="B72" s="7"/>
      <c r="C72" s="5">
        <v>47015</v>
      </c>
      <c r="D72" s="12">
        <v>11960</v>
      </c>
      <c r="E72" s="12">
        <v>14274</v>
      </c>
      <c r="F72" s="12">
        <v>226</v>
      </c>
      <c r="G72" s="12"/>
      <c r="H72" s="12">
        <v>7384</v>
      </c>
      <c r="I72" s="12"/>
      <c r="J72" s="12"/>
      <c r="K72" s="7">
        <f t="shared" si="1"/>
        <v>80859</v>
      </c>
    </row>
    <row r="73" spans="1:11" x14ac:dyDescent="0.25">
      <c r="A73" s="11" t="s">
        <v>85</v>
      </c>
      <c r="B73" s="22" t="s">
        <v>12</v>
      </c>
      <c r="C73" s="5">
        <v>47015</v>
      </c>
      <c r="D73" s="5">
        <v>11330</v>
      </c>
      <c r="E73" s="5">
        <v>3473</v>
      </c>
      <c r="F73" s="5">
        <v>30969</v>
      </c>
      <c r="G73" s="5">
        <v>1219</v>
      </c>
      <c r="H73" s="6">
        <v>14276</v>
      </c>
      <c r="I73" s="5">
        <v>503</v>
      </c>
      <c r="J73" s="5"/>
      <c r="K73" s="7">
        <f t="shared" si="1"/>
        <v>108785</v>
      </c>
    </row>
    <row r="74" spans="1:11" x14ac:dyDescent="0.25">
      <c r="A74" s="17" t="s">
        <v>86</v>
      </c>
      <c r="B74" s="22" t="s">
        <v>12</v>
      </c>
      <c r="C74" s="5">
        <v>47015</v>
      </c>
      <c r="D74" s="5">
        <v>11330</v>
      </c>
      <c r="E74" s="5">
        <v>3473</v>
      </c>
      <c r="F74" s="5">
        <v>28367</v>
      </c>
      <c r="G74" s="5"/>
      <c r="H74" s="6">
        <v>5987</v>
      </c>
      <c r="I74" s="5"/>
      <c r="J74" s="5">
        <v>18004</v>
      </c>
      <c r="K74" s="7">
        <f t="shared" si="1"/>
        <v>114176</v>
      </c>
    </row>
    <row r="75" spans="1:11" x14ac:dyDescent="0.25">
      <c r="A75" s="10" t="s">
        <v>87</v>
      </c>
      <c r="B75" s="22" t="s">
        <v>12</v>
      </c>
      <c r="C75" s="5">
        <v>7836</v>
      </c>
      <c r="D75" s="5">
        <v>3091</v>
      </c>
      <c r="E75" s="5">
        <v>3272</v>
      </c>
      <c r="F75" s="5">
        <v>7278</v>
      </c>
      <c r="G75" s="5">
        <v>207</v>
      </c>
      <c r="H75" s="6">
        <v>2861</v>
      </c>
      <c r="I75" s="5"/>
      <c r="J75" s="5">
        <v>17921</v>
      </c>
      <c r="K75" s="7">
        <f t="shared" si="1"/>
        <v>42466</v>
      </c>
    </row>
    <row r="76" spans="1:11" x14ac:dyDescent="0.25">
      <c r="A76" s="17" t="s">
        <v>88</v>
      </c>
      <c r="B76" s="22" t="s">
        <v>18</v>
      </c>
      <c r="C76" s="5">
        <v>47015</v>
      </c>
      <c r="D76" s="5">
        <v>6232</v>
      </c>
      <c r="E76" s="5">
        <v>521</v>
      </c>
      <c r="F76" s="5">
        <v>9388</v>
      </c>
      <c r="G76" s="5"/>
      <c r="H76" s="6"/>
      <c r="I76" s="5"/>
      <c r="J76" s="5"/>
      <c r="K76" s="7">
        <f t="shared" si="1"/>
        <v>63156</v>
      </c>
    </row>
    <row r="77" spans="1:11" x14ac:dyDescent="0.25">
      <c r="A77" s="8" t="s">
        <v>89</v>
      </c>
      <c r="B77" s="22" t="s">
        <v>12</v>
      </c>
      <c r="C77" s="5">
        <v>47015</v>
      </c>
      <c r="D77" s="5">
        <v>18540</v>
      </c>
      <c r="E77" s="5">
        <v>19629</v>
      </c>
      <c r="F77" s="5">
        <v>49618</v>
      </c>
      <c r="G77" s="5">
        <v>18250</v>
      </c>
      <c r="H77" s="6">
        <v>5466</v>
      </c>
      <c r="I77" s="5"/>
      <c r="J77" s="5">
        <v>87548</v>
      </c>
      <c r="K77" s="7">
        <f t="shared" si="1"/>
        <v>246066</v>
      </c>
    </row>
    <row r="78" spans="1:11" x14ac:dyDescent="0.25">
      <c r="A78" s="9" t="s">
        <v>90</v>
      </c>
      <c r="B78" s="22" t="s">
        <v>12</v>
      </c>
      <c r="C78" s="5">
        <v>47015</v>
      </c>
      <c r="D78" s="5">
        <v>17510</v>
      </c>
      <c r="E78" s="5">
        <v>26717</v>
      </c>
      <c r="F78" s="5">
        <v>12145</v>
      </c>
      <c r="G78" s="5"/>
      <c r="H78" s="6">
        <v>15006</v>
      </c>
      <c r="I78" s="5"/>
      <c r="J78" s="5"/>
      <c r="K78" s="7">
        <f t="shared" si="1"/>
        <v>118393</v>
      </c>
    </row>
    <row r="79" spans="1:11" x14ac:dyDescent="0.25">
      <c r="A79" s="17" t="s">
        <v>91</v>
      </c>
      <c r="B79" s="22" t="s">
        <v>18</v>
      </c>
      <c r="C79" s="5">
        <v>47015</v>
      </c>
      <c r="D79" s="5">
        <v>12875</v>
      </c>
      <c r="E79" s="5">
        <v>7094</v>
      </c>
      <c r="F79" s="5">
        <v>26987</v>
      </c>
      <c r="G79" s="5">
        <v>5447</v>
      </c>
      <c r="H79" s="6">
        <v>7358</v>
      </c>
      <c r="I79" s="5"/>
      <c r="J79" s="5">
        <v>6962</v>
      </c>
      <c r="K79" s="7">
        <f t="shared" si="1"/>
        <v>113738</v>
      </c>
    </row>
    <row r="80" spans="1:11" x14ac:dyDescent="0.25">
      <c r="A80" s="8" t="s">
        <v>92</v>
      </c>
      <c r="B80" s="21"/>
      <c r="C80" s="5">
        <v>48624</v>
      </c>
      <c r="D80" s="12">
        <v>18720</v>
      </c>
      <c r="E80" s="12">
        <v>30643</v>
      </c>
      <c r="F80" s="12">
        <v>10853</v>
      </c>
      <c r="G80" s="12"/>
      <c r="H80" s="13">
        <v>8226</v>
      </c>
      <c r="I80" s="12"/>
      <c r="J80" s="12"/>
      <c r="K80" s="7">
        <f t="shared" si="1"/>
        <v>117066</v>
      </c>
    </row>
    <row r="81" spans="1:11" x14ac:dyDescent="0.25">
      <c r="A81" s="8" t="s">
        <v>93</v>
      </c>
      <c r="B81" s="22" t="s">
        <v>12</v>
      </c>
      <c r="C81" s="5">
        <v>47015</v>
      </c>
      <c r="D81" s="5">
        <v>17510</v>
      </c>
      <c r="E81" s="5">
        <v>17734</v>
      </c>
      <c r="F81" s="5">
        <v>43376</v>
      </c>
      <c r="G81" s="5">
        <v>1239</v>
      </c>
      <c r="H81" s="6">
        <v>5586</v>
      </c>
      <c r="I81" s="5"/>
      <c r="J81" s="5"/>
      <c r="K81" s="7">
        <f t="shared" si="1"/>
        <v>132460</v>
      </c>
    </row>
    <row r="82" spans="1:11" x14ac:dyDescent="0.25">
      <c r="A82" s="8" t="s">
        <v>94</v>
      </c>
      <c r="B82" s="22" t="s">
        <v>14</v>
      </c>
      <c r="C82" s="5">
        <v>35262</v>
      </c>
      <c r="D82" s="5">
        <v>13133</v>
      </c>
      <c r="E82" s="5">
        <v>15472</v>
      </c>
      <c r="F82" s="5">
        <v>34409</v>
      </c>
      <c r="G82" s="5"/>
      <c r="H82" s="6">
        <v>7555</v>
      </c>
      <c r="I82" s="5"/>
      <c r="J82" s="5"/>
      <c r="K82" s="7">
        <f t="shared" si="1"/>
        <v>105831</v>
      </c>
    </row>
    <row r="83" spans="1:11" x14ac:dyDescent="0.25">
      <c r="A83" s="8" t="s">
        <v>95</v>
      </c>
      <c r="B83" s="22" t="s">
        <v>14</v>
      </c>
      <c r="C83" s="5">
        <v>47015</v>
      </c>
      <c r="D83" s="5">
        <v>10197</v>
      </c>
      <c r="E83" s="5">
        <v>574</v>
      </c>
      <c r="F83" s="5">
        <v>19913</v>
      </c>
      <c r="G83" s="5"/>
      <c r="H83" s="6"/>
      <c r="I83" s="5"/>
      <c r="J83" s="5"/>
      <c r="K83" s="7">
        <f t="shared" si="1"/>
        <v>77699</v>
      </c>
    </row>
    <row r="84" spans="1:11" x14ac:dyDescent="0.25">
      <c r="A84" s="8" t="s">
        <v>96</v>
      </c>
      <c r="B84" s="22" t="s">
        <v>18</v>
      </c>
      <c r="C84" s="5">
        <v>40910</v>
      </c>
      <c r="D84" s="5">
        <v>13733</v>
      </c>
      <c r="E84" s="5">
        <v>13078</v>
      </c>
      <c r="F84" s="5">
        <v>38744</v>
      </c>
      <c r="G84" s="5">
        <v>5144</v>
      </c>
      <c r="H84" s="6">
        <v>5502</v>
      </c>
      <c r="I84" s="5"/>
      <c r="J84" s="5"/>
      <c r="K84" s="7">
        <f t="shared" si="1"/>
        <v>117111</v>
      </c>
    </row>
    <row r="85" spans="1:11" x14ac:dyDescent="0.25">
      <c r="A85" s="4" t="s">
        <v>97</v>
      </c>
      <c r="B85" s="22" t="s">
        <v>14</v>
      </c>
      <c r="C85" s="5">
        <v>47015</v>
      </c>
      <c r="D85" s="5">
        <v>7081</v>
      </c>
      <c r="E85" s="5">
        <v>395</v>
      </c>
      <c r="F85" s="5">
        <v>9802</v>
      </c>
      <c r="G85" s="5">
        <v>1239</v>
      </c>
      <c r="H85" s="6"/>
      <c r="I85" s="5"/>
      <c r="J85" s="5"/>
      <c r="K85" s="7">
        <f t="shared" si="1"/>
        <v>65532</v>
      </c>
    </row>
    <row r="86" spans="1:11" x14ac:dyDescent="0.25">
      <c r="A86" s="8" t="s">
        <v>98</v>
      </c>
      <c r="B86" s="22" t="s">
        <v>18</v>
      </c>
      <c r="C86" s="5">
        <v>47015</v>
      </c>
      <c r="D86" s="5">
        <v>16480</v>
      </c>
      <c r="E86" s="5">
        <v>13391</v>
      </c>
      <c r="F86" s="5">
        <v>43376</v>
      </c>
      <c r="G86" s="5">
        <v>1216</v>
      </c>
      <c r="H86" s="6">
        <v>14452</v>
      </c>
      <c r="I86" s="5"/>
      <c r="J86" s="5"/>
      <c r="K86" s="7">
        <f t="shared" si="1"/>
        <v>135930</v>
      </c>
    </row>
    <row r="87" spans="1:11" x14ac:dyDescent="0.25">
      <c r="A87" s="17" t="s">
        <v>99</v>
      </c>
      <c r="B87" s="22" t="s">
        <v>14</v>
      </c>
      <c r="C87" s="5">
        <v>47015</v>
      </c>
      <c r="D87" s="5">
        <v>12875</v>
      </c>
      <c r="E87" s="5">
        <v>8726</v>
      </c>
      <c r="F87" s="5">
        <v>29730</v>
      </c>
      <c r="G87" s="5"/>
      <c r="H87" s="6">
        <v>6578</v>
      </c>
      <c r="I87" s="5"/>
      <c r="J87" s="5">
        <v>16097</v>
      </c>
      <c r="K87" s="7">
        <f t="shared" si="1"/>
        <v>121021</v>
      </c>
    </row>
    <row r="88" spans="1:11" x14ac:dyDescent="0.25">
      <c r="A88" s="8" t="s">
        <v>100</v>
      </c>
      <c r="B88" s="22" t="s">
        <v>18</v>
      </c>
      <c r="C88" s="5">
        <v>47015</v>
      </c>
      <c r="D88" s="5">
        <v>17510</v>
      </c>
      <c r="E88" s="5">
        <v>16770</v>
      </c>
      <c r="F88" s="5">
        <v>46751</v>
      </c>
      <c r="G88" s="5">
        <v>9904</v>
      </c>
      <c r="H88" s="6">
        <v>3327</v>
      </c>
      <c r="I88" s="5"/>
      <c r="J88" s="5">
        <v>11828</v>
      </c>
      <c r="K88" s="7">
        <f t="shared" si="1"/>
        <v>153105</v>
      </c>
    </row>
    <row r="89" spans="1:11" x14ac:dyDescent="0.25">
      <c r="A89" s="8" t="s">
        <v>101</v>
      </c>
      <c r="B89" s="22" t="s">
        <v>18</v>
      </c>
      <c r="C89" s="5">
        <v>47015</v>
      </c>
      <c r="D89" s="5">
        <v>17510</v>
      </c>
      <c r="E89" s="5">
        <v>16770</v>
      </c>
      <c r="F89" s="5">
        <v>43053</v>
      </c>
      <c r="G89" s="5">
        <v>21092</v>
      </c>
      <c r="H89" s="6">
        <v>4281</v>
      </c>
      <c r="I89" s="5"/>
      <c r="J89" s="5"/>
      <c r="K89" s="7">
        <f t="shared" si="1"/>
        <v>149721</v>
      </c>
    </row>
    <row r="90" spans="1:11" x14ac:dyDescent="0.25">
      <c r="A90" s="11" t="s">
        <v>102</v>
      </c>
      <c r="B90" s="21"/>
      <c r="C90" s="5">
        <v>47015</v>
      </c>
      <c r="D90" s="19">
        <v>11960</v>
      </c>
      <c r="E90" s="19">
        <v>14274</v>
      </c>
      <c r="F90" s="19">
        <v>226</v>
      </c>
      <c r="G90" s="12"/>
      <c r="H90" s="13">
        <v>7578</v>
      </c>
      <c r="I90" s="19">
        <v>24</v>
      </c>
      <c r="J90" s="19"/>
      <c r="K90" s="7">
        <f t="shared" si="1"/>
        <v>81077</v>
      </c>
    </row>
    <row r="91" spans="1:11" x14ac:dyDescent="0.25">
      <c r="A91" s="11" t="s">
        <v>103</v>
      </c>
      <c r="B91" s="22" t="s">
        <v>12</v>
      </c>
      <c r="C91" s="5">
        <v>47015</v>
      </c>
      <c r="D91" s="5">
        <v>11330</v>
      </c>
      <c r="E91" s="5">
        <v>3473</v>
      </c>
      <c r="F91" s="5">
        <v>31024</v>
      </c>
      <c r="G91" s="5">
        <v>1216</v>
      </c>
      <c r="H91" s="6">
        <v>4816</v>
      </c>
      <c r="I91" s="5">
        <v>41</v>
      </c>
      <c r="J91" s="5"/>
      <c r="K91" s="7">
        <f t="shared" si="1"/>
        <v>98915</v>
      </c>
    </row>
    <row r="92" spans="1:11" x14ac:dyDescent="0.25">
      <c r="A92" s="17" t="s">
        <v>104</v>
      </c>
      <c r="B92" s="22" t="s">
        <v>14</v>
      </c>
      <c r="C92" s="5">
        <v>47015</v>
      </c>
      <c r="D92" s="5">
        <v>12875</v>
      </c>
      <c r="E92" s="5">
        <v>8727</v>
      </c>
      <c r="F92" s="5">
        <v>27079</v>
      </c>
      <c r="G92" s="5"/>
      <c r="H92" s="6">
        <v>7220</v>
      </c>
      <c r="I92" s="5"/>
      <c r="J92" s="5">
        <v>12519</v>
      </c>
      <c r="K92" s="7">
        <f t="shared" si="1"/>
        <v>115435</v>
      </c>
    </row>
    <row r="93" spans="1:11" x14ac:dyDescent="0.25">
      <c r="A93" s="8" t="s">
        <v>105</v>
      </c>
      <c r="B93" s="22" t="s">
        <v>12</v>
      </c>
      <c r="C93" s="5">
        <v>47131</v>
      </c>
      <c r="D93" s="5">
        <v>17510</v>
      </c>
      <c r="E93" s="5">
        <v>14170</v>
      </c>
      <c r="F93" s="5">
        <v>43376</v>
      </c>
      <c r="G93" s="5"/>
      <c r="H93" s="6">
        <v>4329</v>
      </c>
      <c r="I93" s="5"/>
      <c r="J93" s="5"/>
      <c r="K93" s="7">
        <f t="shared" si="1"/>
        <v>126516</v>
      </c>
    </row>
    <row r="94" spans="1:11" x14ac:dyDescent="0.25">
      <c r="A94" s="17" t="s">
        <v>106</v>
      </c>
      <c r="B94" s="22" t="s">
        <v>18</v>
      </c>
      <c r="C94" s="5">
        <v>47015</v>
      </c>
      <c r="D94" s="5">
        <v>12875</v>
      </c>
      <c r="E94" s="5">
        <v>17410</v>
      </c>
      <c r="F94" s="5">
        <v>29689</v>
      </c>
      <c r="G94" s="5"/>
      <c r="H94" s="6">
        <v>5307</v>
      </c>
      <c r="I94" s="5"/>
      <c r="J94" s="5">
        <v>22183</v>
      </c>
      <c r="K94" s="7">
        <f t="shared" si="1"/>
        <v>134479</v>
      </c>
    </row>
    <row r="95" spans="1:11" x14ac:dyDescent="0.25">
      <c r="A95" s="8" t="s">
        <v>107</v>
      </c>
      <c r="B95" s="22" t="s">
        <v>18</v>
      </c>
      <c r="C95" s="5">
        <v>47015</v>
      </c>
      <c r="D95" s="5">
        <v>16480</v>
      </c>
      <c r="E95" s="5">
        <v>17771</v>
      </c>
      <c r="F95" s="5">
        <v>46143</v>
      </c>
      <c r="G95" s="5"/>
      <c r="H95" s="6">
        <v>14716</v>
      </c>
      <c r="I95" s="5"/>
      <c r="J95" s="5"/>
      <c r="K95" s="7">
        <f t="shared" si="1"/>
        <v>142125</v>
      </c>
    </row>
    <row r="96" spans="1:11" x14ac:dyDescent="0.25">
      <c r="A96" s="11" t="s">
        <v>108</v>
      </c>
      <c r="B96" s="22" t="s">
        <v>12</v>
      </c>
      <c r="C96" s="5">
        <v>47015</v>
      </c>
      <c r="D96" s="5">
        <v>11330</v>
      </c>
      <c r="E96" s="5">
        <v>3473</v>
      </c>
      <c r="F96" s="5">
        <v>26987</v>
      </c>
      <c r="G96" s="5">
        <v>1216</v>
      </c>
      <c r="H96" s="6">
        <v>14056</v>
      </c>
      <c r="I96" s="5">
        <v>29</v>
      </c>
      <c r="J96" s="5"/>
      <c r="K96" s="7">
        <f t="shared" si="1"/>
        <v>104106</v>
      </c>
    </row>
    <row r="97" spans="1:11" x14ac:dyDescent="0.25">
      <c r="A97" s="8" t="s">
        <v>109</v>
      </c>
      <c r="B97" s="22" t="s">
        <v>14</v>
      </c>
      <c r="C97" s="5">
        <v>47015</v>
      </c>
      <c r="D97" s="5">
        <v>18540</v>
      </c>
      <c r="E97" s="5">
        <v>19629</v>
      </c>
      <c r="F97" s="5">
        <v>47580</v>
      </c>
      <c r="G97" s="5"/>
      <c r="H97" s="6">
        <v>5623</v>
      </c>
      <c r="I97" s="5"/>
      <c r="J97" s="5">
        <v>19399</v>
      </c>
      <c r="K97" s="7">
        <f t="shared" si="1"/>
        <v>157786</v>
      </c>
    </row>
    <row r="98" spans="1:11" x14ac:dyDescent="0.25">
      <c r="A98" s="8" t="s">
        <v>110</v>
      </c>
      <c r="B98" s="22" t="s">
        <v>12</v>
      </c>
      <c r="C98" s="5">
        <v>47015</v>
      </c>
      <c r="D98" s="5">
        <v>17510</v>
      </c>
      <c r="E98" s="5">
        <v>19625</v>
      </c>
      <c r="F98" s="5">
        <v>43376</v>
      </c>
      <c r="G98" s="5"/>
      <c r="H98" s="6">
        <v>5735</v>
      </c>
      <c r="I98" s="5"/>
      <c r="J98" s="5"/>
      <c r="K98" s="7">
        <f t="shared" si="1"/>
        <v>133261</v>
      </c>
    </row>
    <row r="99" spans="1:11" x14ac:dyDescent="0.25">
      <c r="A99" s="8" t="s">
        <v>111</v>
      </c>
      <c r="B99" s="22" t="s">
        <v>12</v>
      </c>
      <c r="C99" s="5">
        <v>47015</v>
      </c>
      <c r="D99" s="5">
        <v>17510</v>
      </c>
      <c r="E99" s="5">
        <v>16734</v>
      </c>
      <c r="F99" s="5">
        <v>43376</v>
      </c>
      <c r="G99" s="5">
        <v>1239</v>
      </c>
      <c r="H99" s="6">
        <v>5586</v>
      </c>
      <c r="I99" s="5"/>
      <c r="J99" s="5">
        <v>75524</v>
      </c>
      <c r="K99" s="7">
        <f t="shared" si="1"/>
        <v>206984</v>
      </c>
    </row>
    <row r="100" spans="1:11" x14ac:dyDescent="0.25">
      <c r="A100" s="8" t="s">
        <v>112</v>
      </c>
      <c r="B100" s="22" t="s">
        <v>12</v>
      </c>
      <c r="C100" s="5">
        <v>47015</v>
      </c>
      <c r="D100" s="5">
        <v>18540</v>
      </c>
      <c r="E100" s="5">
        <v>17734</v>
      </c>
      <c r="F100" s="5">
        <v>45962</v>
      </c>
      <c r="G100" s="5"/>
      <c r="H100" s="6">
        <v>14716</v>
      </c>
      <c r="I100" s="5"/>
      <c r="J100" s="5">
        <v>116233</v>
      </c>
      <c r="K100" s="7">
        <f t="shared" si="1"/>
        <v>260200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COMPENSI 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Saglimbeni</dc:creator>
  <cp:lastModifiedBy>Sonia Saglimbeni</cp:lastModifiedBy>
  <dcterms:created xsi:type="dcterms:W3CDTF">2025-01-30T07:30:20Z</dcterms:created>
  <dcterms:modified xsi:type="dcterms:W3CDTF">2025-01-30T07:32:30Z</dcterms:modified>
</cp:coreProperties>
</file>