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.ruggeri\Desktop\Desktop\TRASPARENZA\Tasso medio assenze\2025\"/>
    </mc:Choice>
  </mc:AlternateContent>
  <bookViews>
    <workbookView xWindow="120" yWindow="90" windowWidth="23895" windowHeight="14535"/>
  </bookViews>
  <sheets>
    <sheet name="tassi_assenza_1trim2025" sheetId="1" r:id="rId1"/>
  </sheets>
  <definedNames>
    <definedName name="tassi_assenza_1trim2025">tassi_assenza_1trim2025!$A$2:$D$96</definedName>
  </definedNames>
  <calcPr calcId="162913"/>
</workbook>
</file>

<file path=xl/calcChain.xml><?xml version="1.0" encoding="utf-8"?>
<calcChain xmlns="http://schemas.openxmlformats.org/spreadsheetml/2006/main">
  <c r="E97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2" i="1"/>
</calcChain>
</file>

<file path=xl/sharedStrings.xml><?xml version="1.0" encoding="utf-8"?>
<sst xmlns="http://schemas.openxmlformats.org/spreadsheetml/2006/main" count="101" uniqueCount="101">
  <si>
    <t>Struttura</t>
  </si>
  <si>
    <t>010000-STAFF DIREZIONE STRATEGICA</t>
  </si>
  <si>
    <t>010100-UOC PIAN.NE E PROGR.NE CDG, BILANCIO E S. I.VI</t>
  </si>
  <si>
    <t>010101-UOC DIREZIONE SANITARIA POLO OSPEDALIERO</t>
  </si>
  <si>
    <t>010103-UOC PROGRAM.NE E GESTIONE DELL'OFFERTA ACCREDITATI</t>
  </si>
  <si>
    <t>010104-UOC INGEGNERIA CLINICA, IMPIANTISTICA ED EDILE</t>
  </si>
  <si>
    <t>010105-UOC PATRIMONIO IMM.RE E  SISTEMI INFORMATICI</t>
  </si>
  <si>
    <t>010200-UOC POLITICHE E GESTIONE DELLE RISORSE UMANE</t>
  </si>
  <si>
    <t>010201-UOC AFFARI GENERALI</t>
  </si>
  <si>
    <t>010202-UOC FARMACIA AZIENDALE</t>
  </si>
  <si>
    <t>010203-UOC E- PROCUREMENT</t>
  </si>
  <si>
    <t>020000-UOC P. S. E MEDICINA D'URGENZA POLO OSPEDALIERO</t>
  </si>
  <si>
    <t>020001-UOC PRONTO SOCCORSO CIVITA CASTELLANA</t>
  </si>
  <si>
    <t>020002-UOC PRONTO SOCCORSO TARQUINIA</t>
  </si>
  <si>
    <t>020003-UOC CHIRURGIA VASCOLARE E D'URGENZA</t>
  </si>
  <si>
    <t>020004-UOC ANESTESIOLOGIA</t>
  </si>
  <si>
    <t>020005-UOC ANESTESIOLOGIA CIVITA CASTELLANA E TARQUINIA</t>
  </si>
  <si>
    <t>020007-UOSD ANESTESIOLOGIA E TERAPIA DEL DOLORE E C. PAL.</t>
  </si>
  <si>
    <t>020008-UOC ORT E TRAUM E CENTRO MICROCHIRURGIA DELLA MANO</t>
  </si>
  <si>
    <t>020009-UOC ORTOPEDIA E TRAUMATOLOGIA TARQUINIA</t>
  </si>
  <si>
    <t>020010-UOSD ORTOPEDIA CIVITA CASTELLANA</t>
  </si>
  <si>
    <t>020011-UOSD ARTROSCOPIA GINOCCHIO</t>
  </si>
  <si>
    <t>020012-UOC CARDIOLOGIA</t>
  </si>
  <si>
    <t>020013-UOC CARD PER LO STUDIO FUNZ.LE DELL'ELETTROFISIOL</t>
  </si>
  <si>
    <t>020014-UOSD UTIC POLO</t>
  </si>
  <si>
    <t>020100-UOC MEDICINA GENERALE POLO</t>
  </si>
  <si>
    <t>020101-UOSD MEDICINA GENERALE CIVITA CASTELLANA</t>
  </si>
  <si>
    <t>020102-UOSD MEDICINA GENERALE TARQUINIA</t>
  </si>
  <si>
    <t>020103-UOC MEDICINA GENERALE COORD. CLINICO ACQUAPENDENTE</t>
  </si>
  <si>
    <t>020104-UOC MEDICINA PROTETTA</t>
  </si>
  <si>
    <t>020105-UOSD ANGIOLOGIA E RETE TERRITORIALE</t>
  </si>
  <si>
    <t>020106-UOC CH GENERALE E WEEK SURGERUY CIVITA CASTELLANA</t>
  </si>
  <si>
    <t>020107-UOSD CHIRURGIA GENERALE E WEEK SURGERUY TARQUINIA</t>
  </si>
  <si>
    <t>020108-UOSD DAY E WEEK SURGERY POLO</t>
  </si>
  <si>
    <t>020109-UOC GASTROENTER.GIA ENDOSCOPIA DIGESTIVA AZIENDALE</t>
  </si>
  <si>
    <t>020110-UOSD ENDOSCOPIA DIGESTIVA TARQUINIA</t>
  </si>
  <si>
    <t>020111-UOSD CHIRURGIA MININVASIVA</t>
  </si>
  <si>
    <t>020112-UOC MALATTIE INFETTIVE</t>
  </si>
  <si>
    <t>020113-UOC UROLOGIA POLO</t>
  </si>
  <si>
    <t>020114-UOC NEFROLOGIA E DIALISI</t>
  </si>
  <si>
    <t>020115-UOSD SERV CARDIOLOGIA CIVITA CASTELLANA</t>
  </si>
  <si>
    <t>020200-UOC ONCOLOGIA E RETE ONCOLOGICA</t>
  </si>
  <si>
    <t>020201-UOC CHIRURGIA GENERALE ONCOLOGICA</t>
  </si>
  <si>
    <t>020202-UOC EMATOLOGIA</t>
  </si>
  <si>
    <t>020203-UOC RADIOTERAPIA</t>
  </si>
  <si>
    <t>020204-UOSD MEDICINA NUCLEARE</t>
  </si>
  <si>
    <t>020206-UOSD FISICA SANITARIA</t>
  </si>
  <si>
    <t>020207-UOC DIAGNOSTICA CLINICA POLO</t>
  </si>
  <si>
    <t>020208-UOSD DIAGNOSTICA CLINICA DI URGENZA TARQUINIA</t>
  </si>
  <si>
    <t>020209-UOSD DIAGN.CA CLINICA DI URGENZA CIVITA CASTELLANA</t>
  </si>
  <si>
    <t>020210-UOC SIMNT</t>
  </si>
  <si>
    <t>020211-UOC ANATOMIA E ISTOLOGIA PATOLOGICA</t>
  </si>
  <si>
    <t>020212-UOSD LABORATOIRO DI GENETICA MEDICA</t>
  </si>
  <si>
    <t>020213-UOC DIAGNOSTICA PER IMMAGINI</t>
  </si>
  <si>
    <t>020214-UOSD DIAGNOSTICA PER IMMAGINI CIVITA CASTELLANA</t>
  </si>
  <si>
    <t>020215-UOSD DIAG.CA PER IMM TARQUINIA E RX DOMICILIARE</t>
  </si>
  <si>
    <t>020300-UOC NEUROLOGIA E UTN</t>
  </si>
  <si>
    <t>020301-UOC NEUROCHIRURGIA</t>
  </si>
  <si>
    <t>020303-UOC OTORINOLARINGOIATRA</t>
  </si>
  <si>
    <t>020304-UOC RIABILITAZIONE E RETE TERRITORIALE</t>
  </si>
  <si>
    <t>020305-UOC OCULISTICA E RETE TERRITORIALE</t>
  </si>
  <si>
    <t>020306-UOSD CHIRURGIA MAXILLO-FACCIALE</t>
  </si>
  <si>
    <t>030000-UOC GOV DELLA DOMANDA E DISTR  RISORSE DISTRETTO A</t>
  </si>
  <si>
    <t>030100-UOC GOV DELLA DOMANDA E DISTR  RISORSE DISTRETTO B</t>
  </si>
  <si>
    <t>030200-UOC GOV DELLA DOMANDA E DISTR  RISORSE DISTRETTO C</t>
  </si>
  <si>
    <t>030300-UOC CURE PRIMARIE</t>
  </si>
  <si>
    <t>030302-UOC TSRMEE E DISABILITA'</t>
  </si>
  <si>
    <t>030303-UOC PSICOLOGIA</t>
  </si>
  <si>
    <t>030304-UOSD CENTRO DIABETOLOGICO ADULTI</t>
  </si>
  <si>
    <t>030305-UOC DIPENDENZE</t>
  </si>
  <si>
    <t>030306-UOSD MEDICINA LEGALE</t>
  </si>
  <si>
    <t>030307-UOSD CENTRO PER IL TRATTAMENTO DELLE BPCO</t>
  </si>
  <si>
    <t>030308-UOSD DERMATOLOGIA E RETE TERRITORIALE</t>
  </si>
  <si>
    <t>040000-UOC OSTETRICIA E GINECOLOGIA POLO</t>
  </si>
  <si>
    <t>040001-UOC PEDIATRIA</t>
  </si>
  <si>
    <t>040002-UOC CH SENOLOGICA E CENTRO INTEGRATO DI SENOLOGIA</t>
  </si>
  <si>
    <t>040003-UOSD DIAGNOSTICA E SCREENING SENOLOGICO</t>
  </si>
  <si>
    <t>040004-AREA CONSULTORIALE</t>
  </si>
  <si>
    <t>040100-UOC GOVERNO DELLE PROFESSIONI SANITARIE</t>
  </si>
  <si>
    <t>040101-UOSD SERVIZIO SOCIALE</t>
  </si>
  <si>
    <t>040102-UOSD FORMAZIONE UNIVERSITARIA, RICERCA ED ECM</t>
  </si>
  <si>
    <t>040200-UOC SALUTE MENTALE DISTRETTO A</t>
  </si>
  <si>
    <t>040201-UOC SALUTE MENTALE DISTRETTO B</t>
  </si>
  <si>
    <t>040202-UOC SALUTE MENTALE DISTRETTO C</t>
  </si>
  <si>
    <t>040203-UOC SPDC</t>
  </si>
  <si>
    <t>040300-UOC SERVIZIO IGIENE E SANITA' PUBBLICA</t>
  </si>
  <si>
    <t>040301-UOC SPRESAL</t>
  </si>
  <si>
    <t>040302-UOC CENTRO DI RIFERIMENTO REGIONALE AMIANTO</t>
  </si>
  <si>
    <t>040303-UOC SERVIZIO VETERINARIO A E C</t>
  </si>
  <si>
    <t>040304-UOC SERVIZIO VETERINARIO B</t>
  </si>
  <si>
    <t>040305-UOSD COORDINAMENTO VACCINAZIONE ADULTI ED ETA' PED</t>
  </si>
  <si>
    <t>040307-UOSD COORDINAMENTO SCREENING</t>
  </si>
  <si>
    <t>040308-UOSD EPIDEMIOLOGIA E REGISTRO TUMORI</t>
  </si>
  <si>
    <t>040309-UOSD SIAN IGIENE ALIMENTI E NUTRIZIONE</t>
  </si>
  <si>
    <t>040310-UOSD ANAGRAFE ZOOTECNICA</t>
  </si>
  <si>
    <t>20205-UOSD RADIOLOGIA VASCOLARE ED INTERVENTISTICA</t>
  </si>
  <si>
    <t>TASSO MEDIO ASSENZA 1°TRIMESTRE 2024</t>
  </si>
  <si>
    <t>% ASSENZA GEN_2025</t>
  </si>
  <si>
    <t>% ASSENZA FEB_2025</t>
  </si>
  <si>
    <t>% ASSENZA MAR_2025</t>
  </si>
  <si>
    <t>TASSO MEDIO ASSENZA 1°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</si>
</sst>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4" fillId="2" borderId="1" xfId="0" applyFont="1" applyFill="1" applyBorder="1" applyAlignment="1">
      <alignment horizontal="left"/>
    </xf>
    <xf numFmtId="2" fontId="4" fillId="2" borderId="1" xfId="0" applyNumberFormat="1" applyFont="1" applyFill="1" applyBorder="1"/>
    <xf numFmtId="43" fontId="0" fillId="0" borderId="0" xfId="1" applyFont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abSelected="1" topLeftCell="A61" workbookViewId="0">
      <selection activeCell="G91" sqref="G91"/>
    </sheetView>
  </sheetViews>
  <sheetFormatPr defaultRowHeight="15" x14ac:dyDescent="0.25"/>
  <cols>
    <col min="1" max="1" width="63.42578125" bestFit="1" customWidth="1"/>
    <col min="2" max="4" width="11" bestFit="1" customWidth="1"/>
    <col min="5" max="5" width="12" customWidth="1"/>
  </cols>
  <sheetData>
    <row r="1" spans="1:5" ht="42" customHeight="1" x14ac:dyDescent="0.25">
      <c r="A1" s="1" t="s">
        <v>0</v>
      </c>
      <c r="B1" s="2" t="s">
        <v>97</v>
      </c>
      <c r="C1" s="2" t="s">
        <v>98</v>
      </c>
      <c r="D1" s="2" t="s">
        <v>99</v>
      </c>
      <c r="E1" s="2" t="s">
        <v>96</v>
      </c>
    </row>
    <row r="2" spans="1:5" x14ac:dyDescent="0.25">
      <c r="A2" t="s">
        <v>1</v>
      </c>
      <c r="B2">
        <v>16.48</v>
      </c>
      <c r="C2">
        <v>16.95</v>
      </c>
      <c r="D2">
        <v>10.48</v>
      </c>
      <c r="E2" s="3">
        <f>SUM(B2:D2)/3</f>
        <v>14.636666666666665</v>
      </c>
    </row>
    <row r="3" spans="1:5" x14ac:dyDescent="0.25">
      <c r="A3" t="s">
        <v>2</v>
      </c>
      <c r="B3">
        <v>14.84</v>
      </c>
      <c r="C3">
        <v>11.22</v>
      </c>
      <c r="D3">
        <v>10.78</v>
      </c>
      <c r="E3" s="3">
        <f t="shared" ref="E3:E66" si="0">SUM(B3:D3)/3</f>
        <v>12.280000000000001</v>
      </c>
    </row>
    <row r="4" spans="1:5" x14ac:dyDescent="0.25">
      <c r="A4" t="s">
        <v>3</v>
      </c>
      <c r="B4">
        <v>22.06</v>
      </c>
      <c r="C4">
        <v>22.7</v>
      </c>
      <c r="D4">
        <v>20.16</v>
      </c>
      <c r="E4" s="3">
        <f t="shared" si="0"/>
        <v>21.64</v>
      </c>
    </row>
    <row r="5" spans="1:5" x14ac:dyDescent="0.25">
      <c r="A5" t="s">
        <v>4</v>
      </c>
      <c r="B5">
        <v>17.05</v>
      </c>
      <c r="C5">
        <v>11.73</v>
      </c>
      <c r="D5">
        <v>6.45</v>
      </c>
      <c r="E5" s="3">
        <f t="shared" si="0"/>
        <v>11.743333333333334</v>
      </c>
    </row>
    <row r="6" spans="1:5" x14ac:dyDescent="0.25">
      <c r="A6" t="s">
        <v>5</v>
      </c>
      <c r="B6">
        <v>15.54</v>
      </c>
      <c r="C6">
        <v>12.82</v>
      </c>
      <c r="D6">
        <v>15.84</v>
      </c>
      <c r="E6" s="3">
        <f t="shared" si="0"/>
        <v>14.733333333333334</v>
      </c>
    </row>
    <row r="7" spans="1:5" x14ac:dyDescent="0.25">
      <c r="A7" t="s">
        <v>6</v>
      </c>
      <c r="B7">
        <v>9.2899999999999991</v>
      </c>
      <c r="C7">
        <v>7.14</v>
      </c>
      <c r="D7">
        <v>10.97</v>
      </c>
      <c r="E7" s="3">
        <f t="shared" si="0"/>
        <v>9.1333333333333329</v>
      </c>
    </row>
    <row r="8" spans="1:5" x14ac:dyDescent="0.25">
      <c r="A8" t="s">
        <v>7</v>
      </c>
      <c r="B8">
        <v>21.76</v>
      </c>
      <c r="C8">
        <v>17.399999999999999</v>
      </c>
      <c r="D8">
        <v>18.260000000000002</v>
      </c>
      <c r="E8" s="3">
        <f t="shared" si="0"/>
        <v>19.14</v>
      </c>
    </row>
    <row r="9" spans="1:5" x14ac:dyDescent="0.25">
      <c r="A9" t="s">
        <v>8</v>
      </c>
      <c r="B9">
        <v>31.11</v>
      </c>
      <c r="C9">
        <v>32.14</v>
      </c>
      <c r="D9">
        <v>24.19</v>
      </c>
      <c r="E9" s="3">
        <f t="shared" si="0"/>
        <v>29.146666666666665</v>
      </c>
    </row>
    <row r="10" spans="1:5" x14ac:dyDescent="0.25">
      <c r="A10" t="s">
        <v>9</v>
      </c>
      <c r="B10">
        <v>12.72</v>
      </c>
      <c r="C10">
        <v>12.3</v>
      </c>
      <c r="D10">
        <v>13.26</v>
      </c>
      <c r="E10" s="3">
        <f t="shared" si="0"/>
        <v>12.76</v>
      </c>
    </row>
    <row r="11" spans="1:5" x14ac:dyDescent="0.25">
      <c r="A11" t="s">
        <v>10</v>
      </c>
      <c r="B11">
        <v>11.13</v>
      </c>
      <c r="C11">
        <v>10.14</v>
      </c>
      <c r="D11">
        <v>8.7899999999999991</v>
      </c>
      <c r="E11" s="3">
        <f t="shared" si="0"/>
        <v>10.020000000000001</v>
      </c>
    </row>
    <row r="12" spans="1:5" x14ac:dyDescent="0.25">
      <c r="A12" t="s">
        <v>11</v>
      </c>
      <c r="B12">
        <v>19.920000000000002</v>
      </c>
      <c r="C12">
        <v>21.38</v>
      </c>
      <c r="D12">
        <v>21.52</v>
      </c>
      <c r="E12" s="3">
        <f t="shared" si="0"/>
        <v>20.939999999999998</v>
      </c>
    </row>
    <row r="13" spans="1:5" x14ac:dyDescent="0.25">
      <c r="A13" t="s">
        <v>12</v>
      </c>
      <c r="B13">
        <v>21.19</v>
      </c>
      <c r="C13">
        <v>13.47</v>
      </c>
      <c r="D13">
        <v>15.4</v>
      </c>
      <c r="E13" s="3">
        <f t="shared" si="0"/>
        <v>16.686666666666667</v>
      </c>
    </row>
    <row r="14" spans="1:5" x14ac:dyDescent="0.25">
      <c r="A14" t="s">
        <v>13</v>
      </c>
      <c r="B14">
        <v>17.05</v>
      </c>
      <c r="C14">
        <v>21.51</v>
      </c>
      <c r="D14">
        <v>21.78</v>
      </c>
      <c r="E14" s="3">
        <f t="shared" si="0"/>
        <v>20.113333333333333</v>
      </c>
    </row>
    <row r="15" spans="1:5" x14ac:dyDescent="0.25">
      <c r="A15" t="s">
        <v>14</v>
      </c>
      <c r="B15">
        <v>15.34</v>
      </c>
      <c r="C15">
        <v>9.51</v>
      </c>
      <c r="D15">
        <v>2.42</v>
      </c>
      <c r="E15" s="3">
        <f t="shared" si="0"/>
        <v>9.0900000000000016</v>
      </c>
    </row>
    <row r="16" spans="1:5" x14ac:dyDescent="0.25">
      <c r="A16" t="s">
        <v>15</v>
      </c>
      <c r="B16">
        <v>19.03</v>
      </c>
      <c r="C16">
        <v>19.13</v>
      </c>
      <c r="D16">
        <v>14.84</v>
      </c>
      <c r="E16" s="3">
        <f t="shared" si="0"/>
        <v>17.666666666666668</v>
      </c>
    </row>
    <row r="17" spans="1:5" x14ac:dyDescent="0.25">
      <c r="A17" t="s">
        <v>16</v>
      </c>
      <c r="B17">
        <v>22.11</v>
      </c>
      <c r="C17">
        <v>23.42</v>
      </c>
      <c r="D17">
        <v>18.600000000000001</v>
      </c>
      <c r="E17" s="3">
        <f t="shared" si="0"/>
        <v>21.376666666666665</v>
      </c>
    </row>
    <row r="18" spans="1:5" x14ac:dyDescent="0.25">
      <c r="A18" t="s">
        <v>17</v>
      </c>
      <c r="B18">
        <v>12.26</v>
      </c>
      <c r="C18">
        <v>18.21</v>
      </c>
      <c r="D18">
        <v>8.7100000000000009</v>
      </c>
      <c r="E18" s="3">
        <f t="shared" si="0"/>
        <v>13.06</v>
      </c>
    </row>
    <row r="19" spans="1:5" x14ac:dyDescent="0.25">
      <c r="A19" t="s">
        <v>18</v>
      </c>
      <c r="B19">
        <v>11.14</v>
      </c>
      <c r="C19">
        <v>15.41</v>
      </c>
      <c r="D19">
        <v>9.85</v>
      </c>
      <c r="E19" s="3">
        <f t="shared" si="0"/>
        <v>12.133333333333333</v>
      </c>
    </row>
    <row r="20" spans="1:5" x14ac:dyDescent="0.25">
      <c r="A20" t="s">
        <v>19</v>
      </c>
      <c r="B20">
        <v>20.83</v>
      </c>
      <c r="C20">
        <v>23.95</v>
      </c>
      <c r="D20">
        <v>20.91</v>
      </c>
      <c r="E20" s="3">
        <f t="shared" si="0"/>
        <v>21.896666666666665</v>
      </c>
    </row>
    <row r="21" spans="1:5" x14ac:dyDescent="0.25">
      <c r="A21" t="s">
        <v>20</v>
      </c>
      <c r="B21">
        <v>17.2</v>
      </c>
      <c r="C21">
        <v>8.33</v>
      </c>
      <c r="D21">
        <v>4.3</v>
      </c>
      <c r="E21" s="3">
        <f t="shared" si="0"/>
        <v>9.9433333333333334</v>
      </c>
    </row>
    <row r="22" spans="1:5" x14ac:dyDescent="0.25">
      <c r="A22" t="s">
        <v>21</v>
      </c>
      <c r="B22">
        <v>8.06</v>
      </c>
      <c r="C22">
        <v>8.93</v>
      </c>
      <c r="D22">
        <v>12.9</v>
      </c>
      <c r="E22" s="3">
        <f t="shared" si="0"/>
        <v>9.9633333333333329</v>
      </c>
    </row>
    <row r="23" spans="1:5" x14ac:dyDescent="0.25">
      <c r="A23" t="s">
        <v>22</v>
      </c>
      <c r="B23">
        <v>19.440000000000001</v>
      </c>
      <c r="C23">
        <v>26.67</v>
      </c>
      <c r="D23">
        <v>20.49</v>
      </c>
      <c r="E23" s="3">
        <f t="shared" si="0"/>
        <v>22.2</v>
      </c>
    </row>
    <row r="24" spans="1:5" x14ac:dyDescent="0.25">
      <c r="A24" t="s">
        <v>23</v>
      </c>
      <c r="B24">
        <v>21.7</v>
      </c>
      <c r="C24">
        <v>23.38</v>
      </c>
      <c r="D24">
        <v>22.58</v>
      </c>
      <c r="E24" s="3">
        <f t="shared" si="0"/>
        <v>22.553333333333331</v>
      </c>
    </row>
    <row r="25" spans="1:5" x14ac:dyDescent="0.25">
      <c r="A25" t="s">
        <v>24</v>
      </c>
      <c r="B25">
        <v>10.75</v>
      </c>
      <c r="C25">
        <v>21.43</v>
      </c>
      <c r="D25">
        <v>10.75</v>
      </c>
      <c r="E25" s="3">
        <f t="shared" si="0"/>
        <v>14.31</v>
      </c>
    </row>
    <row r="26" spans="1:5" x14ac:dyDescent="0.25">
      <c r="A26" t="s">
        <v>25</v>
      </c>
      <c r="B26">
        <v>15.65</v>
      </c>
      <c r="C26">
        <v>16.38</v>
      </c>
      <c r="D26">
        <v>13.82</v>
      </c>
      <c r="E26" s="3">
        <f t="shared" si="0"/>
        <v>15.283333333333333</v>
      </c>
    </row>
    <row r="27" spans="1:5" x14ac:dyDescent="0.25">
      <c r="A27" t="s">
        <v>26</v>
      </c>
      <c r="B27">
        <v>18.84</v>
      </c>
      <c r="C27">
        <v>18.68</v>
      </c>
      <c r="D27">
        <v>16.5</v>
      </c>
      <c r="E27" s="3">
        <f t="shared" si="0"/>
        <v>18.006666666666664</v>
      </c>
    </row>
    <row r="28" spans="1:5" x14ac:dyDescent="0.25">
      <c r="A28" t="s">
        <v>27</v>
      </c>
      <c r="B28">
        <v>21.33</v>
      </c>
      <c r="C28">
        <v>21.45</v>
      </c>
      <c r="D28">
        <v>16.13</v>
      </c>
      <c r="E28" s="3">
        <f t="shared" si="0"/>
        <v>19.636666666666667</v>
      </c>
    </row>
    <row r="29" spans="1:5" x14ac:dyDescent="0.25">
      <c r="A29" t="s">
        <v>28</v>
      </c>
      <c r="B29">
        <v>13.04</v>
      </c>
      <c r="C29">
        <v>14.45</v>
      </c>
      <c r="D29">
        <v>12.61</v>
      </c>
      <c r="E29" s="3">
        <f t="shared" si="0"/>
        <v>13.366666666666665</v>
      </c>
    </row>
    <row r="30" spans="1:5" x14ac:dyDescent="0.25">
      <c r="A30" t="s">
        <v>29</v>
      </c>
      <c r="B30">
        <v>14.82</v>
      </c>
      <c r="C30">
        <v>14.48</v>
      </c>
      <c r="D30">
        <v>11.43</v>
      </c>
      <c r="E30" s="3">
        <f t="shared" si="0"/>
        <v>13.576666666666668</v>
      </c>
    </row>
    <row r="31" spans="1:5" x14ac:dyDescent="0.25">
      <c r="A31" t="s">
        <v>30</v>
      </c>
      <c r="B31">
        <v>18.89</v>
      </c>
      <c r="C31">
        <v>9.18</v>
      </c>
      <c r="D31">
        <v>22.58</v>
      </c>
      <c r="E31" s="3">
        <f t="shared" si="0"/>
        <v>16.883333333333333</v>
      </c>
    </row>
    <row r="32" spans="1:5" x14ac:dyDescent="0.25">
      <c r="A32" t="s">
        <v>31</v>
      </c>
      <c r="B32">
        <v>13.54</v>
      </c>
      <c r="C32">
        <v>16.190000000000001</v>
      </c>
      <c r="D32">
        <v>12.8</v>
      </c>
      <c r="E32" s="3">
        <f t="shared" si="0"/>
        <v>14.176666666666668</v>
      </c>
    </row>
    <row r="33" spans="1:5" x14ac:dyDescent="0.25">
      <c r="A33" t="s">
        <v>32</v>
      </c>
      <c r="B33">
        <v>17.61</v>
      </c>
      <c r="C33">
        <v>15.65</v>
      </c>
      <c r="D33">
        <v>11.67</v>
      </c>
      <c r="E33" s="3">
        <f t="shared" si="0"/>
        <v>14.976666666666667</v>
      </c>
    </row>
    <row r="34" spans="1:5" x14ac:dyDescent="0.25">
      <c r="A34" t="s">
        <v>33</v>
      </c>
      <c r="B34">
        <v>14.71</v>
      </c>
      <c r="C34">
        <v>19.739999999999998</v>
      </c>
      <c r="D34">
        <v>18.190000000000001</v>
      </c>
      <c r="E34" s="3">
        <f t="shared" si="0"/>
        <v>17.546666666666667</v>
      </c>
    </row>
    <row r="35" spans="1:5" x14ac:dyDescent="0.25">
      <c r="A35" t="s">
        <v>34</v>
      </c>
      <c r="B35">
        <v>16.53</v>
      </c>
      <c r="C35">
        <v>17.079999999999998</v>
      </c>
      <c r="D35">
        <v>13.93</v>
      </c>
      <c r="E35" s="3">
        <f t="shared" si="0"/>
        <v>15.846666666666666</v>
      </c>
    </row>
    <row r="36" spans="1:5" x14ac:dyDescent="0.25">
      <c r="A36" t="s">
        <v>35</v>
      </c>
      <c r="B36">
        <v>9.68</v>
      </c>
      <c r="C36">
        <v>8.67</v>
      </c>
      <c r="D36">
        <v>6.91</v>
      </c>
      <c r="E36" s="3">
        <f t="shared" si="0"/>
        <v>8.42</v>
      </c>
    </row>
    <row r="37" spans="1:5" x14ac:dyDescent="0.25">
      <c r="A37" t="s">
        <v>36</v>
      </c>
      <c r="B37">
        <v>47.83</v>
      </c>
      <c r="C37">
        <v>100</v>
      </c>
      <c r="D37">
        <v>100</v>
      </c>
      <c r="E37" s="3">
        <f t="shared" si="0"/>
        <v>82.61</v>
      </c>
    </row>
    <row r="38" spans="1:5" x14ac:dyDescent="0.25">
      <c r="A38" t="s">
        <v>37</v>
      </c>
      <c r="B38">
        <v>20.32</v>
      </c>
      <c r="C38">
        <v>21.73</v>
      </c>
      <c r="D38">
        <v>17.59</v>
      </c>
      <c r="E38" s="3">
        <f t="shared" si="0"/>
        <v>19.88</v>
      </c>
    </row>
    <row r="39" spans="1:5" x14ac:dyDescent="0.25">
      <c r="A39" t="s">
        <v>38</v>
      </c>
      <c r="B39">
        <v>17.559999999999999</v>
      </c>
      <c r="C39">
        <v>15.75</v>
      </c>
      <c r="D39">
        <v>12.97</v>
      </c>
      <c r="E39" s="3">
        <f t="shared" si="0"/>
        <v>15.426666666666668</v>
      </c>
    </row>
    <row r="40" spans="1:5" x14ac:dyDescent="0.25">
      <c r="A40" t="s">
        <v>39</v>
      </c>
      <c r="B40">
        <v>22.82</v>
      </c>
      <c r="C40">
        <v>21.29</v>
      </c>
      <c r="D40">
        <v>17.18</v>
      </c>
      <c r="E40" s="3">
        <f t="shared" si="0"/>
        <v>20.43</v>
      </c>
    </row>
    <row r="41" spans="1:5" x14ac:dyDescent="0.25">
      <c r="A41" t="s">
        <v>40</v>
      </c>
      <c r="B41">
        <v>12.9</v>
      </c>
      <c r="C41">
        <v>7.54</v>
      </c>
      <c r="D41">
        <v>3.23</v>
      </c>
      <c r="E41" s="3">
        <f t="shared" si="0"/>
        <v>7.8900000000000006</v>
      </c>
    </row>
    <row r="42" spans="1:5" x14ac:dyDescent="0.25">
      <c r="A42" t="s">
        <v>41</v>
      </c>
      <c r="B42">
        <v>18.38</v>
      </c>
      <c r="C42">
        <v>17.03</v>
      </c>
      <c r="D42">
        <v>16.95</v>
      </c>
      <c r="E42" s="3">
        <f t="shared" si="0"/>
        <v>17.453333333333333</v>
      </c>
    </row>
    <row r="43" spans="1:5" x14ac:dyDescent="0.25">
      <c r="A43" t="s">
        <v>42</v>
      </c>
      <c r="B43">
        <v>19.75</v>
      </c>
      <c r="C43">
        <v>21.93</v>
      </c>
      <c r="D43">
        <v>16.03</v>
      </c>
      <c r="E43" s="3">
        <f t="shared" si="0"/>
        <v>19.236666666666668</v>
      </c>
    </row>
    <row r="44" spans="1:5" x14ac:dyDescent="0.25">
      <c r="A44" t="s">
        <v>43</v>
      </c>
      <c r="B44">
        <v>10.26</v>
      </c>
      <c r="C44">
        <v>12.32</v>
      </c>
      <c r="D44">
        <v>6.37</v>
      </c>
      <c r="E44" s="3">
        <f t="shared" si="0"/>
        <v>9.65</v>
      </c>
    </row>
    <row r="45" spans="1:5" x14ac:dyDescent="0.25">
      <c r="A45" t="s">
        <v>44</v>
      </c>
      <c r="B45">
        <v>22.29</v>
      </c>
      <c r="C45">
        <v>17.559999999999999</v>
      </c>
      <c r="D45">
        <v>8.6</v>
      </c>
      <c r="E45" s="3">
        <f t="shared" si="0"/>
        <v>16.149999999999999</v>
      </c>
    </row>
    <row r="46" spans="1:5" x14ac:dyDescent="0.25">
      <c r="A46" t="s">
        <v>45</v>
      </c>
      <c r="B46">
        <v>16.399999999999999</v>
      </c>
      <c r="C46">
        <v>16.07</v>
      </c>
      <c r="D46">
        <v>13.17</v>
      </c>
      <c r="E46" s="3">
        <f t="shared" si="0"/>
        <v>15.213333333333333</v>
      </c>
    </row>
    <row r="47" spans="1:5" x14ac:dyDescent="0.25">
      <c r="A47" t="s">
        <v>46</v>
      </c>
      <c r="B47">
        <v>16.13</v>
      </c>
      <c r="C47">
        <v>8.73</v>
      </c>
      <c r="D47">
        <v>17.2</v>
      </c>
      <c r="E47" s="3">
        <f t="shared" si="0"/>
        <v>14.020000000000001</v>
      </c>
    </row>
    <row r="48" spans="1:5" x14ac:dyDescent="0.25">
      <c r="A48" t="s">
        <v>47</v>
      </c>
      <c r="B48">
        <v>18.53</v>
      </c>
      <c r="C48">
        <v>18.579999999999998</v>
      </c>
      <c r="D48">
        <v>12.9</v>
      </c>
      <c r="E48" s="3">
        <f t="shared" si="0"/>
        <v>16.669999999999998</v>
      </c>
    </row>
    <row r="49" spans="1:5" x14ac:dyDescent="0.25">
      <c r="A49" t="s">
        <v>48</v>
      </c>
      <c r="B49">
        <v>16.13</v>
      </c>
      <c r="C49">
        <v>17.46</v>
      </c>
      <c r="D49">
        <v>19.71</v>
      </c>
      <c r="E49" s="3">
        <f t="shared" si="0"/>
        <v>17.766666666666669</v>
      </c>
    </row>
    <row r="50" spans="1:5" x14ac:dyDescent="0.25">
      <c r="A50" t="s">
        <v>49</v>
      </c>
      <c r="B50">
        <v>12.02</v>
      </c>
      <c r="C50">
        <v>13.96</v>
      </c>
      <c r="D50">
        <v>17.600000000000001</v>
      </c>
      <c r="E50" s="3">
        <f t="shared" si="0"/>
        <v>14.526666666666666</v>
      </c>
    </row>
    <row r="51" spans="1:5" x14ac:dyDescent="0.25">
      <c r="A51" t="s">
        <v>50</v>
      </c>
      <c r="B51">
        <v>10.92</v>
      </c>
      <c r="C51">
        <v>14.31</v>
      </c>
      <c r="D51">
        <v>10.76</v>
      </c>
      <c r="E51" s="3">
        <f t="shared" si="0"/>
        <v>11.996666666666668</v>
      </c>
    </row>
    <row r="52" spans="1:5" x14ac:dyDescent="0.25">
      <c r="A52" t="s">
        <v>51</v>
      </c>
      <c r="B52">
        <v>11.36</v>
      </c>
      <c r="C52">
        <v>10.4</v>
      </c>
      <c r="D52">
        <v>9.5399999999999991</v>
      </c>
      <c r="E52" s="3">
        <f t="shared" si="0"/>
        <v>10.433333333333332</v>
      </c>
    </row>
    <row r="53" spans="1:5" x14ac:dyDescent="0.25">
      <c r="A53" t="s">
        <v>52</v>
      </c>
      <c r="B53">
        <v>20.5</v>
      </c>
      <c r="C53">
        <v>21.89</v>
      </c>
      <c r="D53">
        <v>22.27</v>
      </c>
      <c r="E53" s="3">
        <f t="shared" si="0"/>
        <v>21.553333333333331</v>
      </c>
    </row>
    <row r="54" spans="1:5" x14ac:dyDescent="0.25">
      <c r="A54" t="s">
        <v>53</v>
      </c>
      <c r="B54">
        <v>24.54</v>
      </c>
      <c r="C54">
        <v>25.78</v>
      </c>
      <c r="D54">
        <v>17.46</v>
      </c>
      <c r="E54" s="3">
        <f t="shared" si="0"/>
        <v>22.593333333333334</v>
      </c>
    </row>
    <row r="55" spans="1:5" x14ac:dyDescent="0.25">
      <c r="A55" t="s">
        <v>54</v>
      </c>
      <c r="B55">
        <v>18.43</v>
      </c>
      <c r="C55">
        <v>22.3</v>
      </c>
      <c r="D55">
        <v>15.7</v>
      </c>
      <c r="E55" s="3">
        <f t="shared" si="0"/>
        <v>18.810000000000002</v>
      </c>
    </row>
    <row r="56" spans="1:5" x14ac:dyDescent="0.25">
      <c r="A56" t="s">
        <v>55</v>
      </c>
      <c r="B56">
        <v>21.64</v>
      </c>
      <c r="C56">
        <v>25.56</v>
      </c>
      <c r="D56">
        <v>26.66</v>
      </c>
      <c r="E56" s="3">
        <f t="shared" si="0"/>
        <v>24.62</v>
      </c>
    </row>
    <row r="57" spans="1:5" x14ac:dyDescent="0.25">
      <c r="A57" t="s">
        <v>56</v>
      </c>
      <c r="B57">
        <v>19.53</v>
      </c>
      <c r="C57">
        <v>17.920000000000002</v>
      </c>
      <c r="D57">
        <v>19.920000000000002</v>
      </c>
      <c r="E57" s="3">
        <f t="shared" si="0"/>
        <v>19.123333333333335</v>
      </c>
    </row>
    <row r="58" spans="1:5" x14ac:dyDescent="0.25">
      <c r="A58" t="s">
        <v>57</v>
      </c>
      <c r="B58">
        <v>3.94</v>
      </c>
      <c r="C58">
        <v>3.57</v>
      </c>
      <c r="D58">
        <v>0</v>
      </c>
      <c r="E58" s="3">
        <f t="shared" si="0"/>
        <v>2.5033333333333334</v>
      </c>
    </row>
    <row r="59" spans="1:5" x14ac:dyDescent="0.25">
      <c r="A59" t="s">
        <v>58</v>
      </c>
      <c r="B59">
        <v>11.13</v>
      </c>
      <c r="C59">
        <v>16.39</v>
      </c>
      <c r="D59">
        <v>6.45</v>
      </c>
      <c r="E59" s="3">
        <f t="shared" si="0"/>
        <v>11.323333333333336</v>
      </c>
    </row>
    <row r="60" spans="1:5" x14ac:dyDescent="0.25">
      <c r="A60" t="s">
        <v>59</v>
      </c>
      <c r="B60">
        <v>18.79</v>
      </c>
      <c r="C60">
        <v>16.98</v>
      </c>
      <c r="D60">
        <v>4.6100000000000003</v>
      </c>
      <c r="E60" s="3">
        <f t="shared" si="0"/>
        <v>13.459999999999999</v>
      </c>
    </row>
    <row r="61" spans="1:5" x14ac:dyDescent="0.25">
      <c r="A61" t="s">
        <v>60</v>
      </c>
      <c r="B61">
        <v>22.78</v>
      </c>
      <c r="C61">
        <v>19.420000000000002</v>
      </c>
      <c r="D61">
        <v>17.14</v>
      </c>
      <c r="E61" s="3">
        <f t="shared" si="0"/>
        <v>19.78</v>
      </c>
    </row>
    <row r="62" spans="1:5" x14ac:dyDescent="0.25">
      <c r="A62" t="s">
        <v>61</v>
      </c>
      <c r="B62">
        <v>8.8699999999999992</v>
      </c>
      <c r="C62">
        <v>15.62</v>
      </c>
      <c r="D62">
        <v>6.85</v>
      </c>
      <c r="E62" s="3">
        <f t="shared" si="0"/>
        <v>10.446666666666665</v>
      </c>
    </row>
    <row r="63" spans="1:5" x14ac:dyDescent="0.25">
      <c r="A63" t="s">
        <v>62</v>
      </c>
      <c r="B63">
        <v>17.41</v>
      </c>
      <c r="C63">
        <v>16.079999999999998</v>
      </c>
      <c r="D63">
        <v>18.399999999999999</v>
      </c>
      <c r="E63" s="3">
        <f t="shared" si="0"/>
        <v>17.296666666666663</v>
      </c>
    </row>
    <row r="64" spans="1:5" x14ac:dyDescent="0.25">
      <c r="A64" t="s">
        <v>63</v>
      </c>
      <c r="B64">
        <v>25.72</v>
      </c>
      <c r="C64">
        <v>28.77</v>
      </c>
      <c r="D64">
        <v>20.29</v>
      </c>
      <c r="E64" s="3">
        <f t="shared" si="0"/>
        <v>24.926666666666666</v>
      </c>
    </row>
    <row r="65" spans="1:5" x14ac:dyDescent="0.25">
      <c r="A65" t="s">
        <v>64</v>
      </c>
      <c r="B65">
        <v>22.91</v>
      </c>
      <c r="C65">
        <v>18.66</v>
      </c>
      <c r="D65">
        <v>20.91</v>
      </c>
      <c r="E65" s="3">
        <f t="shared" si="0"/>
        <v>20.826666666666668</v>
      </c>
    </row>
    <row r="66" spans="1:5" x14ac:dyDescent="0.25">
      <c r="A66" t="s">
        <v>65</v>
      </c>
      <c r="B66">
        <v>20.34</v>
      </c>
      <c r="C66">
        <v>18.46</v>
      </c>
      <c r="D66">
        <v>18.63</v>
      </c>
      <c r="E66" s="3">
        <f t="shared" si="0"/>
        <v>19.143333333333331</v>
      </c>
    </row>
    <row r="67" spans="1:5" x14ac:dyDescent="0.25">
      <c r="A67" t="s">
        <v>66</v>
      </c>
      <c r="B67">
        <v>21.87</v>
      </c>
      <c r="C67">
        <v>19.309999999999999</v>
      </c>
      <c r="D67">
        <v>10.97</v>
      </c>
      <c r="E67" s="3">
        <f t="shared" ref="E67:E96" si="1">SUM(B67:D67)/3</f>
        <v>17.383333333333333</v>
      </c>
    </row>
    <row r="68" spans="1:5" x14ac:dyDescent="0.25">
      <c r="A68" t="s">
        <v>67</v>
      </c>
      <c r="B68">
        <v>16.95</v>
      </c>
      <c r="C68">
        <v>15.54</v>
      </c>
      <c r="D68">
        <v>13.46</v>
      </c>
      <c r="E68" s="3">
        <f t="shared" si="1"/>
        <v>15.316666666666665</v>
      </c>
    </row>
    <row r="69" spans="1:5" x14ac:dyDescent="0.25">
      <c r="A69" t="s">
        <v>68</v>
      </c>
      <c r="B69">
        <v>11.14</v>
      </c>
      <c r="C69">
        <v>16.88</v>
      </c>
      <c r="D69">
        <v>12.32</v>
      </c>
      <c r="E69" s="3">
        <f t="shared" si="1"/>
        <v>13.446666666666667</v>
      </c>
    </row>
    <row r="70" spans="1:5" x14ac:dyDescent="0.25">
      <c r="A70" t="s">
        <v>69</v>
      </c>
      <c r="B70">
        <v>20.49</v>
      </c>
      <c r="C70">
        <v>15.15</v>
      </c>
      <c r="D70">
        <v>16.88</v>
      </c>
      <c r="E70" s="3">
        <f t="shared" si="1"/>
        <v>17.506666666666664</v>
      </c>
    </row>
    <row r="71" spans="1:5" x14ac:dyDescent="0.25">
      <c r="A71" t="s">
        <v>70</v>
      </c>
      <c r="B71">
        <v>17.86</v>
      </c>
      <c r="C71">
        <v>23.33</v>
      </c>
      <c r="D71">
        <v>22.47</v>
      </c>
      <c r="E71" s="3">
        <f t="shared" si="1"/>
        <v>21.22</v>
      </c>
    </row>
    <row r="72" spans="1:5" x14ac:dyDescent="0.25">
      <c r="A72" t="s">
        <v>71</v>
      </c>
      <c r="B72">
        <v>12.5</v>
      </c>
      <c r="C72">
        <v>23.21</v>
      </c>
      <c r="D72">
        <v>5.65</v>
      </c>
      <c r="E72" s="3">
        <f t="shared" si="1"/>
        <v>13.786666666666667</v>
      </c>
    </row>
    <row r="73" spans="1:5" x14ac:dyDescent="0.25">
      <c r="A73" t="s">
        <v>72</v>
      </c>
      <c r="B73">
        <v>22.58</v>
      </c>
      <c r="C73">
        <v>15.18</v>
      </c>
      <c r="D73">
        <v>16.13</v>
      </c>
      <c r="E73" s="3">
        <f t="shared" si="1"/>
        <v>17.963333333333335</v>
      </c>
    </row>
    <row r="74" spans="1:5" x14ac:dyDescent="0.25">
      <c r="A74" t="s">
        <v>73</v>
      </c>
      <c r="B74">
        <v>21.01</v>
      </c>
      <c r="C74">
        <v>22.65</v>
      </c>
      <c r="D74">
        <v>23.92</v>
      </c>
      <c r="E74" s="3">
        <f t="shared" si="1"/>
        <v>22.526666666666667</v>
      </c>
    </row>
    <row r="75" spans="1:5" x14ac:dyDescent="0.25">
      <c r="A75" t="s">
        <v>74</v>
      </c>
      <c r="B75">
        <v>19.7</v>
      </c>
      <c r="C75">
        <v>20.3</v>
      </c>
      <c r="D75">
        <v>17.329999999999998</v>
      </c>
      <c r="E75" s="3">
        <f t="shared" si="1"/>
        <v>19.11</v>
      </c>
    </row>
    <row r="76" spans="1:5" x14ac:dyDescent="0.25">
      <c r="A76" t="s">
        <v>75</v>
      </c>
      <c r="B76">
        <v>29.91</v>
      </c>
      <c r="C76">
        <v>33.42</v>
      </c>
      <c r="D76">
        <v>23.27</v>
      </c>
      <c r="E76" s="3">
        <f t="shared" si="1"/>
        <v>28.866666666666664</v>
      </c>
    </row>
    <row r="77" spans="1:5" x14ac:dyDescent="0.25">
      <c r="A77" t="s">
        <v>76</v>
      </c>
      <c r="B77">
        <v>21.73</v>
      </c>
      <c r="C77">
        <v>24.44</v>
      </c>
      <c r="D77">
        <v>18.760000000000002</v>
      </c>
      <c r="E77" s="3">
        <f t="shared" si="1"/>
        <v>21.643333333333334</v>
      </c>
    </row>
    <row r="78" spans="1:5" x14ac:dyDescent="0.25">
      <c r="A78" t="s">
        <v>77</v>
      </c>
      <c r="B78">
        <v>21.17</v>
      </c>
      <c r="C78">
        <v>17.86</v>
      </c>
      <c r="D78">
        <v>12.24</v>
      </c>
      <c r="E78" s="3">
        <f t="shared" si="1"/>
        <v>17.09</v>
      </c>
    </row>
    <row r="79" spans="1:5" x14ac:dyDescent="0.25">
      <c r="A79" t="s">
        <v>78</v>
      </c>
      <c r="B79">
        <v>19.649999999999999</v>
      </c>
      <c r="C79">
        <v>16.71</v>
      </c>
      <c r="D79">
        <v>15.16</v>
      </c>
      <c r="E79" s="3">
        <f t="shared" si="1"/>
        <v>17.173333333333332</v>
      </c>
    </row>
    <row r="80" spans="1:5" x14ac:dyDescent="0.25">
      <c r="A80" t="s">
        <v>79</v>
      </c>
      <c r="B80">
        <v>19.7</v>
      </c>
      <c r="C80">
        <v>16.760000000000002</v>
      </c>
      <c r="D80">
        <v>16.29</v>
      </c>
      <c r="E80" s="3">
        <f t="shared" si="1"/>
        <v>17.583333333333332</v>
      </c>
    </row>
    <row r="81" spans="1:5" x14ac:dyDescent="0.25">
      <c r="A81" t="s">
        <v>80</v>
      </c>
      <c r="B81">
        <v>16.420000000000002</v>
      </c>
      <c r="C81">
        <v>15.77</v>
      </c>
      <c r="D81">
        <v>11.83</v>
      </c>
      <c r="E81" s="3">
        <f t="shared" si="1"/>
        <v>14.673333333333332</v>
      </c>
    </row>
    <row r="82" spans="1:5" x14ac:dyDescent="0.25">
      <c r="A82" t="s">
        <v>81</v>
      </c>
      <c r="B82">
        <v>17.63</v>
      </c>
      <c r="C82">
        <v>16.71</v>
      </c>
      <c r="D82">
        <v>16.02</v>
      </c>
      <c r="E82" s="3">
        <f t="shared" si="1"/>
        <v>16.786666666666665</v>
      </c>
    </row>
    <row r="83" spans="1:5" x14ac:dyDescent="0.25">
      <c r="A83" t="s">
        <v>82</v>
      </c>
      <c r="B83">
        <v>13.42</v>
      </c>
      <c r="C83">
        <v>11</v>
      </c>
      <c r="D83">
        <v>11.37</v>
      </c>
      <c r="E83" s="3">
        <f t="shared" si="1"/>
        <v>11.93</v>
      </c>
    </row>
    <row r="84" spans="1:5" x14ac:dyDescent="0.25">
      <c r="A84" t="s">
        <v>83</v>
      </c>
      <c r="B84">
        <v>19.38</v>
      </c>
      <c r="C84">
        <v>25.74</v>
      </c>
      <c r="D84">
        <v>23.39</v>
      </c>
      <c r="E84" s="3">
        <f t="shared" si="1"/>
        <v>22.836666666666662</v>
      </c>
    </row>
    <row r="85" spans="1:5" x14ac:dyDescent="0.25">
      <c r="A85" t="s">
        <v>84</v>
      </c>
      <c r="B85">
        <v>21.4</v>
      </c>
      <c r="C85">
        <v>22.45</v>
      </c>
      <c r="D85">
        <v>18.25</v>
      </c>
      <c r="E85" s="3">
        <f t="shared" si="1"/>
        <v>20.7</v>
      </c>
    </row>
    <row r="86" spans="1:5" x14ac:dyDescent="0.25">
      <c r="A86" t="s">
        <v>85</v>
      </c>
      <c r="B86">
        <v>11.78</v>
      </c>
      <c r="C86">
        <v>15.77</v>
      </c>
      <c r="D86">
        <v>23.24</v>
      </c>
      <c r="E86" s="3">
        <f t="shared" si="1"/>
        <v>16.929999999999996</v>
      </c>
    </row>
    <row r="87" spans="1:5" x14ac:dyDescent="0.25">
      <c r="A87" t="s">
        <v>86</v>
      </c>
      <c r="B87">
        <v>13.15</v>
      </c>
      <c r="C87">
        <v>12.39</v>
      </c>
      <c r="D87">
        <v>10.59</v>
      </c>
      <c r="E87" s="3">
        <f t="shared" si="1"/>
        <v>12.043333333333331</v>
      </c>
    </row>
    <row r="88" spans="1:5" x14ac:dyDescent="0.25">
      <c r="A88" t="s">
        <v>87</v>
      </c>
      <c r="B88">
        <v>16.670000000000002</v>
      </c>
      <c r="C88">
        <v>17.86</v>
      </c>
      <c r="D88">
        <v>21.51</v>
      </c>
      <c r="E88" s="3">
        <f t="shared" si="1"/>
        <v>18.680000000000003</v>
      </c>
    </row>
    <row r="89" spans="1:5" x14ac:dyDescent="0.25">
      <c r="A89" t="s">
        <v>88</v>
      </c>
      <c r="B89">
        <v>13.69</v>
      </c>
      <c r="C89">
        <v>11</v>
      </c>
      <c r="D89">
        <v>13.34</v>
      </c>
      <c r="E89" s="3">
        <f t="shared" si="1"/>
        <v>12.676666666666668</v>
      </c>
    </row>
    <row r="90" spans="1:5" x14ac:dyDescent="0.25">
      <c r="A90" t="s">
        <v>89</v>
      </c>
      <c r="B90">
        <v>17.84</v>
      </c>
      <c r="C90">
        <v>22.27</v>
      </c>
      <c r="D90">
        <v>20.81</v>
      </c>
      <c r="E90" s="3">
        <f t="shared" si="1"/>
        <v>20.306666666666668</v>
      </c>
    </row>
    <row r="91" spans="1:5" x14ac:dyDescent="0.25">
      <c r="A91" t="s">
        <v>90</v>
      </c>
      <c r="B91">
        <v>15.94</v>
      </c>
      <c r="C91">
        <v>13.32</v>
      </c>
      <c r="D91">
        <v>15.26</v>
      </c>
      <c r="E91" s="3">
        <f t="shared" si="1"/>
        <v>14.839999999999998</v>
      </c>
    </row>
    <row r="92" spans="1:5" x14ac:dyDescent="0.25">
      <c r="A92" t="s">
        <v>91</v>
      </c>
      <c r="B92">
        <v>24.43</v>
      </c>
      <c r="C92">
        <v>17.86</v>
      </c>
      <c r="D92">
        <v>14.08</v>
      </c>
      <c r="E92" s="3">
        <f t="shared" si="1"/>
        <v>18.79</v>
      </c>
    </row>
    <row r="93" spans="1:5" x14ac:dyDescent="0.25">
      <c r="A93" t="s">
        <v>92</v>
      </c>
      <c r="B93">
        <v>12.9</v>
      </c>
      <c r="C93">
        <v>15.48</v>
      </c>
      <c r="D93">
        <v>15.05</v>
      </c>
      <c r="E93" s="3">
        <f t="shared" si="1"/>
        <v>14.476666666666668</v>
      </c>
    </row>
    <row r="94" spans="1:5" x14ac:dyDescent="0.25">
      <c r="A94" t="s">
        <v>93</v>
      </c>
      <c r="B94">
        <v>29.63</v>
      </c>
      <c r="C94">
        <v>28.65</v>
      </c>
      <c r="D94">
        <v>27.48</v>
      </c>
      <c r="E94" s="3">
        <f t="shared" si="1"/>
        <v>28.58666666666667</v>
      </c>
    </row>
    <row r="95" spans="1:5" x14ac:dyDescent="0.25">
      <c r="A95" t="s">
        <v>94</v>
      </c>
      <c r="B95">
        <v>8.06</v>
      </c>
      <c r="C95">
        <v>8.0399999999999991</v>
      </c>
      <c r="D95">
        <v>8.06</v>
      </c>
      <c r="E95" s="3">
        <f t="shared" si="1"/>
        <v>8.0533333333333346</v>
      </c>
    </row>
    <row r="96" spans="1:5" x14ac:dyDescent="0.25">
      <c r="A96" t="s">
        <v>95</v>
      </c>
      <c r="B96">
        <v>16.940000000000001</v>
      </c>
      <c r="C96">
        <v>12.32</v>
      </c>
      <c r="D96">
        <v>7.2</v>
      </c>
      <c r="E96" s="3">
        <f t="shared" si="1"/>
        <v>12.153333333333334</v>
      </c>
    </row>
    <row r="97" spans="1:6" ht="25.15" customHeight="1" x14ac:dyDescent="0.3">
      <c r="A97" s="4" t="s">
        <v>100</v>
      </c>
      <c r="B97" s="4"/>
      <c r="C97" s="4"/>
      <c r="D97" s="4"/>
      <c r="E97" s="5">
        <f>SUM(E2:E96)/95</f>
        <v>17.218175438596486</v>
      </c>
      <c r="F97" s="6"/>
    </row>
  </sheetData>
  <mergeCells count="1">
    <mergeCell ref="A97:D9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tassi_assenza_1trim2025</vt:lpstr>
      <vt:lpstr>tassi_assenza_1trim2025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Ruggeri</dc:creator>
  <cp:lastModifiedBy>Monica Ruggeri</cp:lastModifiedBy>
  <dcterms:created xsi:type="dcterms:W3CDTF">2025-04-08T14:26:08Z</dcterms:created>
  <dcterms:modified xsi:type="dcterms:W3CDTF">2025-04-08T14:28:14Z</dcterms:modified>
</cp:coreProperties>
</file>