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ruggeri\Desktop\Desktop\TRASPARENZA\Tasso medio assenze\"/>
    </mc:Choice>
  </mc:AlternateContent>
  <bookViews>
    <workbookView xWindow="120" yWindow="90" windowWidth="23895" windowHeight="14535"/>
  </bookViews>
  <sheets>
    <sheet name="TASSI ASSENZA 2TRIM2024" sheetId="1" r:id="rId1"/>
  </sheets>
  <calcPr calcId="162913"/>
</workbook>
</file>

<file path=xl/calcChain.xml><?xml version="1.0" encoding="utf-8"?>
<calcChain xmlns="http://schemas.openxmlformats.org/spreadsheetml/2006/main">
  <c r="E98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2" i="1"/>
</calcChain>
</file>

<file path=xl/sharedStrings.xml><?xml version="1.0" encoding="utf-8"?>
<sst xmlns="http://schemas.openxmlformats.org/spreadsheetml/2006/main" count="102" uniqueCount="102">
  <si>
    <t>Struttura</t>
  </si>
  <si>
    <t>010000-STAFF DIREZIONE STRATEGICA</t>
  </si>
  <si>
    <t>010100-UOC PIAN.NE E PROGR.NE CDG, BILANCIO E S. I.VI</t>
  </si>
  <si>
    <t>010101-UOC DIREZIONE SANITARIA POLO OSPEDALIERO</t>
  </si>
  <si>
    <t>010102-UOC  VALUTAZIONE DEI PROCESSI ASSISTENZIALI</t>
  </si>
  <si>
    <t>010103-UOC PROGRAM.NE E GESTIONE DELL'OFFERTA ACCREDITATI</t>
  </si>
  <si>
    <t>010104-UOC INGEGNERIA CLINICA, IMPIANTISTICA ED EDILE</t>
  </si>
  <si>
    <t>010105-UOC PATRIMONIO IMM.RE E  SISTEMI INFORMATICI</t>
  </si>
  <si>
    <t>010200-UOC POLITICHE E GESTIONE DELLE RISORSE UMANE</t>
  </si>
  <si>
    <t>010201-UOC AFFARI GENERALI</t>
  </si>
  <si>
    <t>010202-UOC FARMACIA AZIENDALE</t>
  </si>
  <si>
    <t>010203-UOC E- PROCUREMENT</t>
  </si>
  <si>
    <t>020000-UOC P. S. E MEDICINA D'URGENZA POLO OSPEDALIERO</t>
  </si>
  <si>
    <t>020001-UOC PRONTO SOCCORSO CIVITA CASTELLANA</t>
  </si>
  <si>
    <t>020002-UOC PRONTO SOCCORSO TARQUINIA</t>
  </si>
  <si>
    <t>020003-UOC CHIRURGIA VASCOLARE E D'URGENZA</t>
  </si>
  <si>
    <t>020004-UOC ANESTESIOLOGIA</t>
  </si>
  <si>
    <t>020005-UOC ANESTESIOLOGIA CIVITA CASTELLANA E TARQUINIA</t>
  </si>
  <si>
    <t>020007-UOSD ANESTESIOLOGIA E TERAPIA DEL DOLORE E C. PAL.</t>
  </si>
  <si>
    <t>020008-UOC ORT E TRAUM E CENTRO MICROCHIRURGIA DELLA MANO</t>
  </si>
  <si>
    <t>020009-UOC ORTOPEDIA E TRAUMATOLOGIA TARQUINIA</t>
  </si>
  <si>
    <t>020010-UOSD ORTOPEDIA CIVITA CASTELLANA</t>
  </si>
  <si>
    <t>020011-UOSD ARTROSCOPIA GINOCCHIO</t>
  </si>
  <si>
    <t>020012-UOC CARDIOLOGIA</t>
  </si>
  <si>
    <t>020013-UOC CARD PER LO STUDIO FUNZ.LE DELL'ELETTROFISIOL</t>
  </si>
  <si>
    <t>020014-UOSD UTIC POLO</t>
  </si>
  <si>
    <t>020100-UOC MEDICINA GENERALE POLO</t>
  </si>
  <si>
    <t>020101-UOSD MEDICINA GENERALE CIVITA CASTELLANA</t>
  </si>
  <si>
    <t>020102-UOSD MEDICINA GENERALE TARQUINIA</t>
  </si>
  <si>
    <t>020103-UOC MEDICINA GENERALE COORD. CLINICO ACQUAPENDENTE</t>
  </si>
  <si>
    <t>020104-UOC MEDICINA PROTETTA</t>
  </si>
  <si>
    <t>020105-UOSD ANGIOLOGIA E RETE TERRITORIALE</t>
  </si>
  <si>
    <t>020106-UOC CH GENERALE E WEEK SURGERUY CIVITA CASTELLANA</t>
  </si>
  <si>
    <t>020107-UOSD CHIRURGIA GENERALE E WEEK SURGERUY TARQUINIA</t>
  </si>
  <si>
    <t>020108-UOSD DAY E WEEK SURGERY POLO</t>
  </si>
  <si>
    <t>020109-UOC GASTROENTER.GIA ENDOSCOPIA DIGESTIVA AZIENDALE</t>
  </si>
  <si>
    <t>020110-UOSD ENDOSCOPIA DIGESTIVA TARQUINIA</t>
  </si>
  <si>
    <t>020111-UOSD CHIRURGIA MININVASIVA</t>
  </si>
  <si>
    <t>020112-UOC MALATTIE INFETTIVE</t>
  </si>
  <si>
    <t>020113-UOC UROLOGIA POLO</t>
  </si>
  <si>
    <t>020114-UOC NEFROLOGIA E DIALISI</t>
  </si>
  <si>
    <t>020115-UOSD SERV CARDIOLOGIA CIVITA CASTELLANA</t>
  </si>
  <si>
    <t>020200-UOC ONCOLOGIA E RETE ONCOLOGICA</t>
  </si>
  <si>
    <t>020201-UOC CHIRURGIA GENERALE ONCOLOGICA</t>
  </si>
  <si>
    <t>020202-UOC EMATOLOGIA</t>
  </si>
  <si>
    <t>020203-UOC RADIOTERAPIA</t>
  </si>
  <si>
    <t>020204-UOSD MEDICINA NUCLEARE</t>
  </si>
  <si>
    <t>020206-UOSD FISICA SANITARIA</t>
  </si>
  <si>
    <t>020207-UOC DIAGNOSTICA CLINICA POLO</t>
  </si>
  <si>
    <t>020208-UOSD DIAGNOSTICA CLINICA DI URGENZA TARQUINIA</t>
  </si>
  <si>
    <t>020209-UOSD DIAGN.CA CLINICA DI URGENZA CIVITA CASTELLANA</t>
  </si>
  <si>
    <t>020210-UOC SIMNT</t>
  </si>
  <si>
    <t>020211-UOC ANATOMIA E ISTOLOGIA PATOLOGICA</t>
  </si>
  <si>
    <t>020212-UOSD LABORATOIRO DI GENETICA MEDICA</t>
  </si>
  <si>
    <t>020213-UOC DIAGNOSTICA PER IMMAGINI</t>
  </si>
  <si>
    <t>020214-UOSD DIAGNOSTICA PER IMMAGINI CIVITA CASTELLANA</t>
  </si>
  <si>
    <t>020215-UOSD DIAG.CA PER IMM TARQUINIA E RX DOMICILIARE</t>
  </si>
  <si>
    <t>020300-UOC NEUROLOGIA E UTN</t>
  </si>
  <si>
    <t>020301-UOC NEUROCHIRURGIA</t>
  </si>
  <si>
    <t>020303-UOC OTORINOLARINGOIATRA</t>
  </si>
  <si>
    <t>020304-UOC RIABILITAZIONE E RETE TERRITORIALE</t>
  </si>
  <si>
    <t>020305-UOC OCULISTICA E RETE TERRITORIALE</t>
  </si>
  <si>
    <t>020306-UOSD CHIRURGIA MAXILLO-FACCIALE</t>
  </si>
  <si>
    <t>030000-UOC GOV DELLA DOMANDA E DISTR  RISORSE DISTRETTO A</t>
  </si>
  <si>
    <t>030100-UOC GOV DELLA DOMANDA E DISTR  RISORSE DISTRETTO B</t>
  </si>
  <si>
    <t>030200-UOC GOV DELLA DOMANDA E DISTR  RISORSE DISTRETTO C</t>
  </si>
  <si>
    <t>030300-UOC CURE PRIMARIE</t>
  </si>
  <si>
    <t>030302-UOC TSRMEE E DISABILITA'</t>
  </si>
  <si>
    <t>030303-UOC PSICOLOGIA</t>
  </si>
  <si>
    <t>030304-UOSD CENTRO DIABETOLOGICO ADULTI</t>
  </si>
  <si>
    <t>030305-UOC DIPENDENZE</t>
  </si>
  <si>
    <t>030306-UOSD MEDICINA LEGALE</t>
  </si>
  <si>
    <t>030307-UOSD CENTRO PER IL TRATTAMENTO DELLE BPCO</t>
  </si>
  <si>
    <t>030308-UOSD DERMATOLOGIA E RETE TERRITORIALE</t>
  </si>
  <si>
    <t>040000-UOC OSTETRICIA E GINECOLOGIA POLO</t>
  </si>
  <si>
    <t>040001-UOC PEDIATRIA</t>
  </si>
  <si>
    <t>040002-UOC CH SENOLOGICA E CENTRO INTEGRATO DI SENOLOGIA</t>
  </si>
  <si>
    <t>040003-UOSD DIAGNOSTICA E SCREENING SENOLOGICO</t>
  </si>
  <si>
    <t>040004-AREA CONSULTORIALE</t>
  </si>
  <si>
    <t>040100-UOC GOVERNO DELLE PROFESSIONI SANITARIE</t>
  </si>
  <si>
    <t>040101-UOSD SERVIZIO SOCIALE</t>
  </si>
  <si>
    <t>040102-UOSD FORMAZIONE UNIVERSITARIA, RICERCA ED ECM</t>
  </si>
  <si>
    <t>040200-UOC SALUTE MENTALE DISTRETTO A</t>
  </si>
  <si>
    <t>040201-UOC SALUTE MENTALE DISTRETTO B</t>
  </si>
  <si>
    <t>040202-UOC SALUTE MENTALE DISTRETTO C</t>
  </si>
  <si>
    <t>040203-UOC SPDC</t>
  </si>
  <si>
    <t>040300-UOC SERVIZIO IGIENE E SANITA' PUBBLICA</t>
  </si>
  <si>
    <t>040301-UOC SPRESAL</t>
  </si>
  <si>
    <t>040302-UOC CENTRO DI RIFERIMENTO REGIONALE AMIANTO</t>
  </si>
  <si>
    <t>040303-UOC SERVIZIO VETERINARIO A E C</t>
  </si>
  <si>
    <t>040304-UOC SERVIZIO VETERINARIO B</t>
  </si>
  <si>
    <t>040305-UOSD COORDINAMENTO VACCINAZIONE ADULTI ED ETA' PED</t>
  </si>
  <si>
    <t>040307-UOSD COORDINAMENTO SCREENING</t>
  </si>
  <si>
    <t>040308-UOSD EPIDEMIOLOGIA E REGISTRO TUMORI</t>
  </si>
  <si>
    <t>040309-UOSD SIAN IGIENE ALIMENTI E NUTRIZIONE</t>
  </si>
  <si>
    <t>040310-UOSD ANAGRAFE ZOOTECNICA</t>
  </si>
  <si>
    <t>20205-UOSD RADIOLOGIA VASCOLARE ED INTERVENTISTICA</t>
  </si>
  <si>
    <t>% ASSENZA APR_2024</t>
  </si>
  <si>
    <t>% ASSENZA MAG_2024</t>
  </si>
  <si>
    <t>% ASSENZA GIU_2024</t>
  </si>
  <si>
    <t>TASSO MEDIO ASSENZA 2° TRIMESTRE 2024</t>
  </si>
  <si>
    <t>TASSO MEDIO ASSENZA 2°TRIMESTRE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</si>
</sst>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/>
    </xf>
    <xf numFmtId="2" fontId="6" fillId="4" borderId="1" xfId="0" applyNumberFormat="1" applyFont="1" applyFill="1" applyBorder="1"/>
    <xf numFmtId="43" fontId="0" fillId="0" borderId="0" xfId="1" applyFont="1"/>
    <xf numFmtId="0" fontId="1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2" fontId="0" fillId="0" borderId="1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selection activeCell="D8" sqref="D8"/>
    </sheetView>
  </sheetViews>
  <sheetFormatPr defaultRowHeight="15" x14ac:dyDescent="0.25"/>
  <cols>
    <col min="1" max="1" width="63.42578125" bestFit="1" customWidth="1"/>
    <col min="2" max="2" width="12.7109375" customWidth="1"/>
    <col min="3" max="3" width="13" customWidth="1"/>
    <col min="4" max="4" width="14" customWidth="1"/>
    <col min="5" max="5" width="19.28515625" customWidth="1"/>
  </cols>
  <sheetData>
    <row r="1" spans="1:5" ht="42" customHeight="1" x14ac:dyDescent="0.25">
      <c r="A1" s="1" t="s">
        <v>0</v>
      </c>
      <c r="B1" s="2" t="s">
        <v>97</v>
      </c>
      <c r="C1" s="2" t="s">
        <v>98</v>
      </c>
      <c r="D1" s="2" t="s">
        <v>99</v>
      </c>
      <c r="E1" s="2" t="s">
        <v>101</v>
      </c>
    </row>
    <row r="2" spans="1:5" ht="22.5" customHeight="1" x14ac:dyDescent="0.25">
      <c r="A2" s="6" t="s">
        <v>1</v>
      </c>
      <c r="B2" s="7">
        <v>14.89</v>
      </c>
      <c r="C2" s="7">
        <v>15.25</v>
      </c>
      <c r="D2" s="7">
        <v>17.100000000000001</v>
      </c>
      <c r="E2" s="8">
        <f>SUM(B2:D2)/3</f>
        <v>15.746666666666668</v>
      </c>
    </row>
    <row r="3" spans="1:5" ht="22.5" customHeight="1" x14ac:dyDescent="0.25">
      <c r="A3" s="6" t="s">
        <v>2</v>
      </c>
      <c r="B3" s="7">
        <v>20.67</v>
      </c>
      <c r="C3" s="7">
        <v>18.16</v>
      </c>
      <c r="D3" s="7">
        <v>16.48</v>
      </c>
      <c r="E3" s="8">
        <f t="shared" ref="E3:E66" si="0">SUM(B3:D3)/3</f>
        <v>18.436666666666667</v>
      </c>
    </row>
    <row r="4" spans="1:5" ht="22.5" customHeight="1" x14ac:dyDescent="0.25">
      <c r="A4" s="6" t="s">
        <v>3</v>
      </c>
      <c r="B4" s="7">
        <v>22.36</v>
      </c>
      <c r="C4" s="7">
        <v>23.96</v>
      </c>
      <c r="D4" s="7">
        <v>23.18</v>
      </c>
      <c r="E4" s="8">
        <f t="shared" si="0"/>
        <v>23.166666666666668</v>
      </c>
    </row>
    <row r="5" spans="1:5" ht="22.5" customHeight="1" x14ac:dyDescent="0.25">
      <c r="A5" s="6" t="s">
        <v>4</v>
      </c>
      <c r="B5" s="7">
        <v>14.44</v>
      </c>
      <c r="C5" s="7">
        <v>12.9</v>
      </c>
      <c r="D5" s="7">
        <v>5.56</v>
      </c>
      <c r="E5" s="8">
        <f t="shared" si="0"/>
        <v>10.966666666666667</v>
      </c>
    </row>
    <row r="6" spans="1:5" ht="22.5" customHeight="1" x14ac:dyDescent="0.25">
      <c r="A6" s="6" t="s">
        <v>5</v>
      </c>
      <c r="B6" s="7">
        <v>19.350000000000001</v>
      </c>
      <c r="C6" s="7">
        <v>10.54</v>
      </c>
      <c r="D6" s="7">
        <v>13.11</v>
      </c>
      <c r="E6" s="8">
        <f t="shared" si="0"/>
        <v>14.333333333333334</v>
      </c>
    </row>
    <row r="7" spans="1:5" ht="22.5" customHeight="1" x14ac:dyDescent="0.25">
      <c r="A7" s="6" t="s">
        <v>6</v>
      </c>
      <c r="B7" s="7">
        <v>15.24</v>
      </c>
      <c r="C7" s="7">
        <v>20.43</v>
      </c>
      <c r="D7" s="7">
        <v>9.52</v>
      </c>
      <c r="E7" s="8">
        <f t="shared" si="0"/>
        <v>15.063333333333333</v>
      </c>
    </row>
    <row r="8" spans="1:5" ht="22.5" customHeight="1" x14ac:dyDescent="0.25">
      <c r="A8" s="6" t="s">
        <v>7</v>
      </c>
      <c r="B8" s="7">
        <v>8.67</v>
      </c>
      <c r="C8" s="7">
        <v>11.18</v>
      </c>
      <c r="D8" s="7">
        <v>10.67</v>
      </c>
      <c r="E8" s="8">
        <f t="shared" si="0"/>
        <v>10.173333333333334</v>
      </c>
    </row>
    <row r="9" spans="1:5" ht="22.5" customHeight="1" x14ac:dyDescent="0.25">
      <c r="A9" s="6" t="s">
        <v>8</v>
      </c>
      <c r="B9" s="7">
        <v>21.53</v>
      </c>
      <c r="C9" s="7">
        <v>19.77</v>
      </c>
      <c r="D9" s="7">
        <v>25.01</v>
      </c>
      <c r="E9" s="8">
        <f t="shared" si="0"/>
        <v>22.103333333333335</v>
      </c>
    </row>
    <row r="10" spans="1:5" ht="22.5" customHeight="1" x14ac:dyDescent="0.25">
      <c r="A10" s="6" t="s">
        <v>9</v>
      </c>
      <c r="B10" s="7">
        <v>20</v>
      </c>
      <c r="C10" s="7">
        <v>16.36</v>
      </c>
      <c r="D10" s="7">
        <v>22.14</v>
      </c>
      <c r="E10" s="8">
        <f t="shared" si="0"/>
        <v>19.5</v>
      </c>
    </row>
    <row r="11" spans="1:5" ht="22.5" customHeight="1" x14ac:dyDescent="0.25">
      <c r="A11" s="6" t="s">
        <v>10</v>
      </c>
      <c r="B11" s="7">
        <v>13.03</v>
      </c>
      <c r="C11" s="7">
        <v>13.08</v>
      </c>
      <c r="D11" s="7">
        <v>15.24</v>
      </c>
      <c r="E11" s="8">
        <f t="shared" si="0"/>
        <v>13.783333333333333</v>
      </c>
    </row>
    <row r="12" spans="1:5" ht="22.5" customHeight="1" x14ac:dyDescent="0.25">
      <c r="A12" s="6" t="s">
        <v>11</v>
      </c>
      <c r="B12" s="7">
        <v>14.76</v>
      </c>
      <c r="C12" s="7">
        <v>12.22</v>
      </c>
      <c r="D12" s="7">
        <v>15.6</v>
      </c>
      <c r="E12" s="8">
        <f t="shared" si="0"/>
        <v>14.193333333333333</v>
      </c>
    </row>
    <row r="13" spans="1:5" ht="22.5" customHeight="1" x14ac:dyDescent="0.25">
      <c r="A13" s="6" t="s">
        <v>12</v>
      </c>
      <c r="B13" s="7">
        <v>17.43</v>
      </c>
      <c r="C13" s="7">
        <v>18.36</v>
      </c>
      <c r="D13" s="7">
        <v>21.06</v>
      </c>
      <c r="E13" s="8">
        <f t="shared" si="0"/>
        <v>18.95</v>
      </c>
    </row>
    <row r="14" spans="1:5" ht="22.5" customHeight="1" x14ac:dyDescent="0.25">
      <c r="A14" s="6" t="s">
        <v>13</v>
      </c>
      <c r="B14" s="7">
        <v>16.09</v>
      </c>
      <c r="C14" s="7">
        <v>18.02</v>
      </c>
      <c r="D14" s="7">
        <v>22.53</v>
      </c>
      <c r="E14" s="8">
        <f t="shared" si="0"/>
        <v>18.88</v>
      </c>
    </row>
    <row r="15" spans="1:5" ht="22.5" customHeight="1" x14ac:dyDescent="0.25">
      <c r="A15" s="6" t="s">
        <v>14</v>
      </c>
      <c r="B15" s="7">
        <v>20.37</v>
      </c>
      <c r="C15" s="7">
        <v>20.79</v>
      </c>
      <c r="D15" s="7">
        <v>23.95</v>
      </c>
      <c r="E15" s="8">
        <f t="shared" si="0"/>
        <v>21.703333333333333</v>
      </c>
    </row>
    <row r="16" spans="1:5" ht="22.5" customHeight="1" x14ac:dyDescent="0.25">
      <c r="A16" s="6" t="s">
        <v>15</v>
      </c>
      <c r="B16" s="7">
        <v>15.24</v>
      </c>
      <c r="C16" s="7">
        <v>16.670000000000002</v>
      </c>
      <c r="D16" s="7">
        <v>16.940000000000001</v>
      </c>
      <c r="E16" s="8">
        <f t="shared" si="0"/>
        <v>16.283333333333335</v>
      </c>
    </row>
    <row r="17" spans="1:5" ht="22.5" customHeight="1" x14ac:dyDescent="0.25">
      <c r="A17" s="6" t="s">
        <v>16</v>
      </c>
      <c r="B17" s="7">
        <v>20.22</v>
      </c>
      <c r="C17" s="7">
        <v>21.36</v>
      </c>
      <c r="D17" s="7">
        <v>19.46</v>
      </c>
      <c r="E17" s="8">
        <f t="shared" si="0"/>
        <v>20.346666666666668</v>
      </c>
    </row>
    <row r="18" spans="1:5" ht="22.5" customHeight="1" x14ac:dyDescent="0.25">
      <c r="A18" s="6" t="s">
        <v>17</v>
      </c>
      <c r="B18" s="7">
        <v>16.149999999999999</v>
      </c>
      <c r="C18" s="7">
        <v>16.46</v>
      </c>
      <c r="D18" s="7">
        <v>15.92</v>
      </c>
      <c r="E18" s="8">
        <f t="shared" si="0"/>
        <v>16.176666666666666</v>
      </c>
    </row>
    <row r="19" spans="1:5" ht="22.5" customHeight="1" x14ac:dyDescent="0.25">
      <c r="A19" s="6" t="s">
        <v>18</v>
      </c>
      <c r="B19" s="7">
        <v>20.95</v>
      </c>
      <c r="C19" s="7">
        <v>16.38</v>
      </c>
      <c r="D19" s="7">
        <v>25.42</v>
      </c>
      <c r="E19" s="8">
        <f t="shared" si="0"/>
        <v>20.916666666666668</v>
      </c>
    </row>
    <row r="20" spans="1:5" ht="22.5" customHeight="1" x14ac:dyDescent="0.25">
      <c r="A20" s="6" t="s">
        <v>19</v>
      </c>
      <c r="B20" s="7">
        <v>13.25</v>
      </c>
      <c r="C20" s="7">
        <v>15.74</v>
      </c>
      <c r="D20" s="7">
        <v>18.86</v>
      </c>
      <c r="E20" s="8">
        <f t="shared" si="0"/>
        <v>15.950000000000001</v>
      </c>
    </row>
    <row r="21" spans="1:5" ht="22.5" customHeight="1" x14ac:dyDescent="0.25">
      <c r="A21" s="6" t="s">
        <v>20</v>
      </c>
      <c r="B21" s="7">
        <v>29.63</v>
      </c>
      <c r="C21" s="7">
        <v>23.12</v>
      </c>
      <c r="D21" s="7">
        <v>19.809999999999999</v>
      </c>
      <c r="E21" s="8">
        <f t="shared" si="0"/>
        <v>24.186666666666667</v>
      </c>
    </row>
    <row r="22" spans="1:5" ht="22.5" customHeight="1" x14ac:dyDescent="0.25">
      <c r="A22" s="6" t="s">
        <v>21</v>
      </c>
      <c r="B22" s="7">
        <v>8.57</v>
      </c>
      <c r="C22" s="7">
        <v>14.29</v>
      </c>
      <c r="D22" s="7">
        <v>8.1</v>
      </c>
      <c r="E22" s="8">
        <f t="shared" si="0"/>
        <v>10.32</v>
      </c>
    </row>
    <row r="23" spans="1:5" ht="22.5" customHeight="1" x14ac:dyDescent="0.25">
      <c r="A23" s="6" t="s">
        <v>22</v>
      </c>
      <c r="B23" s="7">
        <v>6.67</v>
      </c>
      <c r="C23" s="7">
        <v>4.84</v>
      </c>
      <c r="D23" s="7">
        <v>26.67</v>
      </c>
      <c r="E23" s="8">
        <f t="shared" si="0"/>
        <v>12.726666666666667</v>
      </c>
    </row>
    <row r="24" spans="1:5" ht="22.5" customHeight="1" x14ac:dyDescent="0.25">
      <c r="A24" s="6" t="s">
        <v>23</v>
      </c>
      <c r="B24" s="7">
        <v>17.170000000000002</v>
      </c>
      <c r="C24" s="7">
        <v>19.04</v>
      </c>
      <c r="D24" s="7">
        <v>17.96</v>
      </c>
      <c r="E24" s="8">
        <f t="shared" si="0"/>
        <v>18.056666666666668</v>
      </c>
    </row>
    <row r="25" spans="1:5" ht="22.5" customHeight="1" x14ac:dyDescent="0.25">
      <c r="A25" s="6" t="s">
        <v>24</v>
      </c>
      <c r="B25" s="7">
        <v>17.670000000000002</v>
      </c>
      <c r="C25" s="7">
        <v>16.13</v>
      </c>
      <c r="D25" s="7">
        <v>17.670000000000002</v>
      </c>
      <c r="E25" s="8">
        <f t="shared" si="0"/>
        <v>17.156666666666666</v>
      </c>
    </row>
    <row r="26" spans="1:5" ht="22.5" customHeight="1" x14ac:dyDescent="0.25">
      <c r="A26" s="6" t="s">
        <v>25</v>
      </c>
      <c r="B26" s="7">
        <v>21.11</v>
      </c>
      <c r="C26" s="7">
        <v>10.75</v>
      </c>
      <c r="D26" s="7">
        <v>17.78</v>
      </c>
      <c r="E26" s="8">
        <f t="shared" si="0"/>
        <v>16.546666666666667</v>
      </c>
    </row>
    <row r="27" spans="1:5" ht="22.5" customHeight="1" x14ac:dyDescent="0.25">
      <c r="A27" s="6" t="s">
        <v>26</v>
      </c>
      <c r="B27" s="7">
        <v>16.52</v>
      </c>
      <c r="C27" s="7">
        <v>18.920000000000002</v>
      </c>
      <c r="D27" s="7">
        <v>20.010000000000002</v>
      </c>
      <c r="E27" s="8">
        <f t="shared" si="0"/>
        <v>18.483333333333334</v>
      </c>
    </row>
    <row r="28" spans="1:5" ht="22.5" customHeight="1" x14ac:dyDescent="0.25">
      <c r="A28" s="6" t="s">
        <v>27</v>
      </c>
      <c r="B28" s="7">
        <v>31.19</v>
      </c>
      <c r="C28" s="7">
        <v>31.87</v>
      </c>
      <c r="D28" s="7">
        <v>25.37</v>
      </c>
      <c r="E28" s="8">
        <f t="shared" si="0"/>
        <v>29.47666666666667</v>
      </c>
    </row>
    <row r="29" spans="1:5" ht="22.5" customHeight="1" x14ac:dyDescent="0.25">
      <c r="A29" s="6" t="s">
        <v>28</v>
      </c>
      <c r="B29" s="7">
        <v>16.02</v>
      </c>
      <c r="C29" s="7">
        <v>14.36</v>
      </c>
      <c r="D29" s="7">
        <v>18.600000000000001</v>
      </c>
      <c r="E29" s="8">
        <f t="shared" si="0"/>
        <v>16.326666666666668</v>
      </c>
    </row>
    <row r="30" spans="1:5" ht="22.5" customHeight="1" x14ac:dyDescent="0.25">
      <c r="A30" s="6" t="s">
        <v>29</v>
      </c>
      <c r="B30" s="7">
        <v>15.98</v>
      </c>
      <c r="C30" s="7">
        <v>20.89</v>
      </c>
      <c r="D30" s="7">
        <v>18.649999999999999</v>
      </c>
      <c r="E30" s="8">
        <f t="shared" si="0"/>
        <v>18.506666666666668</v>
      </c>
    </row>
    <row r="31" spans="1:5" ht="22.5" customHeight="1" x14ac:dyDescent="0.25">
      <c r="A31" s="6" t="s">
        <v>30</v>
      </c>
      <c r="B31" s="7">
        <v>16.079999999999998</v>
      </c>
      <c r="C31" s="7">
        <v>15.84</v>
      </c>
      <c r="D31" s="7">
        <v>19.73</v>
      </c>
      <c r="E31" s="8">
        <f t="shared" si="0"/>
        <v>17.216666666666665</v>
      </c>
    </row>
    <row r="32" spans="1:5" ht="22.5" customHeight="1" x14ac:dyDescent="0.25">
      <c r="A32" s="6" t="s">
        <v>31</v>
      </c>
      <c r="B32" s="7">
        <v>13.33</v>
      </c>
      <c r="C32" s="7">
        <v>16.940000000000001</v>
      </c>
      <c r="D32" s="7">
        <v>22.92</v>
      </c>
      <c r="E32" s="8">
        <f t="shared" si="0"/>
        <v>17.73</v>
      </c>
    </row>
    <row r="33" spans="1:5" ht="22.5" customHeight="1" x14ac:dyDescent="0.25">
      <c r="A33" s="6" t="s">
        <v>32</v>
      </c>
      <c r="B33" s="7">
        <v>16.79</v>
      </c>
      <c r="C33" s="7">
        <v>17.079999999999998</v>
      </c>
      <c r="D33" s="7">
        <v>17.78</v>
      </c>
      <c r="E33" s="8">
        <f t="shared" si="0"/>
        <v>17.216666666666665</v>
      </c>
    </row>
    <row r="34" spans="1:5" ht="22.5" customHeight="1" x14ac:dyDescent="0.25">
      <c r="A34" s="6" t="s">
        <v>33</v>
      </c>
      <c r="B34" s="7">
        <v>23</v>
      </c>
      <c r="C34" s="7">
        <v>25.49</v>
      </c>
      <c r="D34" s="7">
        <v>22.08</v>
      </c>
      <c r="E34" s="8">
        <f t="shared" si="0"/>
        <v>23.52333333333333</v>
      </c>
    </row>
    <row r="35" spans="1:5" ht="22.5" customHeight="1" x14ac:dyDescent="0.25">
      <c r="A35" s="6" t="s">
        <v>34</v>
      </c>
      <c r="B35" s="7">
        <v>19.489999999999998</v>
      </c>
      <c r="C35" s="7">
        <v>24.81</v>
      </c>
      <c r="D35" s="7">
        <v>28.97</v>
      </c>
      <c r="E35" s="8">
        <f t="shared" si="0"/>
        <v>24.423333333333332</v>
      </c>
    </row>
    <row r="36" spans="1:5" ht="22.5" customHeight="1" x14ac:dyDescent="0.25">
      <c r="A36" s="6" t="s">
        <v>35</v>
      </c>
      <c r="B36" s="7">
        <v>17.03</v>
      </c>
      <c r="C36" s="7">
        <v>17.100000000000001</v>
      </c>
      <c r="D36" s="7">
        <v>17.98</v>
      </c>
      <c r="E36" s="8">
        <f t="shared" si="0"/>
        <v>17.37</v>
      </c>
    </row>
    <row r="37" spans="1:5" ht="22.5" customHeight="1" x14ac:dyDescent="0.25">
      <c r="A37" s="6" t="s">
        <v>36</v>
      </c>
      <c r="B37" s="7">
        <v>9.52</v>
      </c>
      <c r="C37" s="7">
        <v>5.99</v>
      </c>
      <c r="D37" s="7">
        <v>11.9</v>
      </c>
      <c r="E37" s="8">
        <f t="shared" si="0"/>
        <v>9.1366666666666667</v>
      </c>
    </row>
    <row r="38" spans="1:5" ht="22.5" customHeight="1" x14ac:dyDescent="0.25">
      <c r="A38" s="6" t="s">
        <v>37</v>
      </c>
      <c r="B38" s="7">
        <v>26.67</v>
      </c>
      <c r="C38" s="7">
        <v>29.84</v>
      </c>
      <c r="D38" s="7">
        <v>31.67</v>
      </c>
      <c r="E38" s="8">
        <f t="shared" si="0"/>
        <v>29.393333333333334</v>
      </c>
    </row>
    <row r="39" spans="1:5" ht="22.5" customHeight="1" x14ac:dyDescent="0.25">
      <c r="A39" s="6" t="s">
        <v>38</v>
      </c>
      <c r="B39" s="7">
        <v>23.85</v>
      </c>
      <c r="C39" s="7">
        <v>21.01</v>
      </c>
      <c r="D39" s="7">
        <v>23.46</v>
      </c>
      <c r="E39" s="8">
        <f t="shared" si="0"/>
        <v>22.77333333333333</v>
      </c>
    </row>
    <row r="40" spans="1:5" ht="22.5" customHeight="1" x14ac:dyDescent="0.25">
      <c r="A40" s="6" t="s">
        <v>39</v>
      </c>
      <c r="B40" s="7">
        <v>31.56</v>
      </c>
      <c r="C40" s="7">
        <v>31.75</v>
      </c>
      <c r="D40" s="7">
        <v>30.03</v>
      </c>
      <c r="E40" s="8">
        <f t="shared" si="0"/>
        <v>31.113333333333333</v>
      </c>
    </row>
    <row r="41" spans="1:5" ht="22.5" customHeight="1" x14ac:dyDescent="0.25">
      <c r="A41" s="6" t="s">
        <v>40</v>
      </c>
      <c r="B41" s="7">
        <v>18.41</v>
      </c>
      <c r="C41" s="7">
        <v>19.57</v>
      </c>
      <c r="D41" s="7">
        <v>19.75</v>
      </c>
      <c r="E41" s="8">
        <f t="shared" si="0"/>
        <v>19.243333333333336</v>
      </c>
    </row>
    <row r="42" spans="1:5" ht="22.5" customHeight="1" x14ac:dyDescent="0.25">
      <c r="A42" s="6" t="s">
        <v>41</v>
      </c>
      <c r="B42" s="7">
        <v>13.7</v>
      </c>
      <c r="C42" s="7">
        <v>12.54</v>
      </c>
      <c r="D42" s="7">
        <v>12.22</v>
      </c>
      <c r="E42" s="8">
        <f t="shared" si="0"/>
        <v>12.82</v>
      </c>
    </row>
    <row r="43" spans="1:5" ht="22.5" customHeight="1" x14ac:dyDescent="0.25">
      <c r="A43" s="6" t="s">
        <v>42</v>
      </c>
      <c r="B43" s="7">
        <v>15.04</v>
      </c>
      <c r="C43" s="7">
        <v>17.23</v>
      </c>
      <c r="D43" s="7">
        <v>17.48</v>
      </c>
      <c r="E43" s="8">
        <f t="shared" si="0"/>
        <v>16.583333333333332</v>
      </c>
    </row>
    <row r="44" spans="1:5" ht="22.5" customHeight="1" x14ac:dyDescent="0.25">
      <c r="A44" s="6" t="s">
        <v>43</v>
      </c>
      <c r="B44" s="7">
        <v>13.3</v>
      </c>
      <c r="C44" s="7">
        <v>15.99</v>
      </c>
      <c r="D44" s="7">
        <v>14.04</v>
      </c>
      <c r="E44" s="8">
        <f t="shared" si="0"/>
        <v>14.443333333333333</v>
      </c>
    </row>
    <row r="45" spans="1:5" ht="22.5" customHeight="1" x14ac:dyDescent="0.25">
      <c r="A45" s="6" t="s">
        <v>44</v>
      </c>
      <c r="B45" s="7">
        <v>9.91</v>
      </c>
      <c r="C45" s="7">
        <v>13.34</v>
      </c>
      <c r="D45" s="7">
        <v>12.07</v>
      </c>
      <c r="E45" s="8">
        <f t="shared" si="0"/>
        <v>11.773333333333333</v>
      </c>
    </row>
    <row r="46" spans="1:5" ht="22.5" customHeight="1" x14ac:dyDescent="0.25">
      <c r="A46" s="6" t="s">
        <v>45</v>
      </c>
      <c r="B46" s="7">
        <v>15.61</v>
      </c>
      <c r="C46" s="7">
        <v>14.59</v>
      </c>
      <c r="D46" s="7">
        <v>16.510000000000002</v>
      </c>
      <c r="E46" s="8">
        <f t="shared" si="0"/>
        <v>15.57</v>
      </c>
    </row>
    <row r="47" spans="1:5" ht="22.5" customHeight="1" x14ac:dyDescent="0.25">
      <c r="A47" s="6" t="s">
        <v>46</v>
      </c>
      <c r="B47" s="7">
        <v>10.61</v>
      </c>
      <c r="C47" s="7">
        <v>7.62</v>
      </c>
      <c r="D47" s="7">
        <v>11.21</v>
      </c>
      <c r="E47" s="8">
        <f t="shared" si="0"/>
        <v>9.8133333333333344</v>
      </c>
    </row>
    <row r="48" spans="1:5" ht="22.5" customHeight="1" x14ac:dyDescent="0.25">
      <c r="A48" s="6" t="s">
        <v>47</v>
      </c>
      <c r="B48" s="7">
        <v>10</v>
      </c>
      <c r="C48" s="7">
        <v>14.11</v>
      </c>
      <c r="D48" s="7">
        <v>10.83</v>
      </c>
      <c r="E48" s="8">
        <f t="shared" si="0"/>
        <v>11.646666666666667</v>
      </c>
    </row>
    <row r="49" spans="1:5" ht="22.5" customHeight="1" x14ac:dyDescent="0.25">
      <c r="A49" s="6" t="s">
        <v>48</v>
      </c>
      <c r="B49" s="7">
        <v>15.74</v>
      </c>
      <c r="C49" s="7">
        <v>16.02</v>
      </c>
      <c r="D49" s="7">
        <v>19.95</v>
      </c>
      <c r="E49" s="8">
        <f t="shared" si="0"/>
        <v>17.236666666666665</v>
      </c>
    </row>
    <row r="50" spans="1:5" ht="22.5" customHeight="1" x14ac:dyDescent="0.25">
      <c r="A50" s="6" t="s">
        <v>49</v>
      </c>
      <c r="B50" s="7">
        <v>18.149999999999999</v>
      </c>
      <c r="C50" s="7">
        <v>13.98</v>
      </c>
      <c r="D50" s="7">
        <v>19.260000000000002</v>
      </c>
      <c r="E50" s="8">
        <f t="shared" si="0"/>
        <v>17.13</v>
      </c>
    </row>
    <row r="51" spans="1:5" ht="22.5" customHeight="1" x14ac:dyDescent="0.25">
      <c r="A51" s="6" t="s">
        <v>50</v>
      </c>
      <c r="B51" s="7">
        <v>20</v>
      </c>
      <c r="C51" s="7">
        <v>10.26</v>
      </c>
      <c r="D51" s="7">
        <v>11.21</v>
      </c>
      <c r="E51" s="8">
        <f t="shared" si="0"/>
        <v>13.823333333333332</v>
      </c>
    </row>
    <row r="52" spans="1:5" ht="22.5" customHeight="1" x14ac:dyDescent="0.25">
      <c r="A52" s="6" t="s">
        <v>51</v>
      </c>
      <c r="B52" s="7">
        <v>12.18</v>
      </c>
      <c r="C52" s="7">
        <v>14.52</v>
      </c>
      <c r="D52" s="7">
        <v>14.62</v>
      </c>
      <c r="E52" s="8">
        <f t="shared" si="0"/>
        <v>13.773333333333333</v>
      </c>
    </row>
    <row r="53" spans="1:5" ht="22.5" customHeight="1" x14ac:dyDescent="0.25">
      <c r="A53" s="6" t="s">
        <v>52</v>
      </c>
      <c r="B53" s="7">
        <v>17.97</v>
      </c>
      <c r="C53" s="7">
        <v>13.18</v>
      </c>
      <c r="D53" s="7">
        <v>14.77</v>
      </c>
      <c r="E53" s="8">
        <f t="shared" si="0"/>
        <v>15.306666666666667</v>
      </c>
    </row>
    <row r="54" spans="1:5" ht="22.5" customHeight="1" x14ac:dyDescent="0.25">
      <c r="A54" s="6" t="s">
        <v>53</v>
      </c>
      <c r="B54" s="7">
        <v>20.13</v>
      </c>
      <c r="C54" s="7">
        <v>22.45</v>
      </c>
      <c r="D54" s="7">
        <v>26.67</v>
      </c>
      <c r="E54" s="8">
        <f t="shared" si="0"/>
        <v>23.083333333333332</v>
      </c>
    </row>
    <row r="55" spans="1:5" ht="22.5" customHeight="1" x14ac:dyDescent="0.25">
      <c r="A55" s="6" t="s">
        <v>54</v>
      </c>
      <c r="B55" s="7">
        <v>25.44</v>
      </c>
      <c r="C55" s="7">
        <v>22.79</v>
      </c>
      <c r="D55" s="7">
        <v>24.35</v>
      </c>
      <c r="E55" s="8">
        <f t="shared" si="0"/>
        <v>24.193333333333339</v>
      </c>
    </row>
    <row r="56" spans="1:5" ht="22.5" customHeight="1" x14ac:dyDescent="0.25">
      <c r="A56" s="6" t="s">
        <v>55</v>
      </c>
      <c r="B56" s="7">
        <v>17.78</v>
      </c>
      <c r="C56" s="7">
        <v>22.58</v>
      </c>
      <c r="D56" s="7">
        <v>24.22</v>
      </c>
      <c r="E56" s="8">
        <f t="shared" si="0"/>
        <v>21.526666666666667</v>
      </c>
    </row>
    <row r="57" spans="1:5" ht="22.5" customHeight="1" x14ac:dyDescent="0.25">
      <c r="A57" s="6" t="s">
        <v>56</v>
      </c>
      <c r="B57" s="7">
        <v>22.78</v>
      </c>
      <c r="C57" s="7">
        <v>19.71</v>
      </c>
      <c r="D57" s="7">
        <v>22.59</v>
      </c>
      <c r="E57" s="8">
        <f t="shared" si="0"/>
        <v>21.693333333333332</v>
      </c>
    </row>
    <row r="58" spans="1:5" ht="22.5" customHeight="1" x14ac:dyDescent="0.25">
      <c r="A58" s="6" t="s">
        <v>57</v>
      </c>
      <c r="B58" s="7">
        <v>17.59</v>
      </c>
      <c r="C58" s="7">
        <v>22</v>
      </c>
      <c r="D58" s="7">
        <v>18.37</v>
      </c>
      <c r="E58" s="8">
        <f t="shared" si="0"/>
        <v>19.320000000000004</v>
      </c>
    </row>
    <row r="59" spans="1:5" ht="22.5" customHeight="1" x14ac:dyDescent="0.25">
      <c r="A59" s="6" t="s">
        <v>58</v>
      </c>
      <c r="B59" s="7">
        <v>10</v>
      </c>
      <c r="C59" s="7">
        <v>6.99</v>
      </c>
      <c r="D59" s="7">
        <v>8.89</v>
      </c>
      <c r="E59" s="8">
        <f t="shared" si="0"/>
        <v>8.6266666666666669</v>
      </c>
    </row>
    <row r="60" spans="1:5" ht="22.5" customHeight="1" x14ac:dyDescent="0.25">
      <c r="A60" s="6" t="s">
        <v>59</v>
      </c>
      <c r="B60" s="7">
        <v>17.649999999999999</v>
      </c>
      <c r="C60" s="7">
        <v>11.2</v>
      </c>
      <c r="D60" s="7">
        <v>10.59</v>
      </c>
      <c r="E60" s="8">
        <f t="shared" si="0"/>
        <v>13.146666666666667</v>
      </c>
    </row>
    <row r="61" spans="1:5" ht="22.5" customHeight="1" x14ac:dyDescent="0.25">
      <c r="A61" s="6" t="s">
        <v>60</v>
      </c>
      <c r="B61" s="7">
        <v>15.25</v>
      </c>
      <c r="C61" s="7">
        <v>13.86</v>
      </c>
      <c r="D61" s="7">
        <v>21.35</v>
      </c>
      <c r="E61" s="8">
        <f t="shared" si="0"/>
        <v>16.82</v>
      </c>
    </row>
    <row r="62" spans="1:5" ht="22.5" customHeight="1" x14ac:dyDescent="0.25">
      <c r="A62" s="6" t="s">
        <v>61</v>
      </c>
      <c r="B62" s="7">
        <v>21.87</v>
      </c>
      <c r="C62" s="7">
        <v>26.61</v>
      </c>
      <c r="D62" s="7">
        <v>21.67</v>
      </c>
      <c r="E62" s="8">
        <f t="shared" si="0"/>
        <v>23.383333333333336</v>
      </c>
    </row>
    <row r="63" spans="1:5" ht="22.5" customHeight="1" x14ac:dyDescent="0.25">
      <c r="A63" s="6" t="s">
        <v>62</v>
      </c>
      <c r="B63" s="7">
        <v>17.5</v>
      </c>
      <c r="C63" s="7">
        <v>20.97</v>
      </c>
      <c r="D63" s="7">
        <v>21.67</v>
      </c>
      <c r="E63" s="8">
        <f t="shared" si="0"/>
        <v>20.046666666666667</v>
      </c>
    </row>
    <row r="64" spans="1:5" ht="22.5" customHeight="1" x14ac:dyDescent="0.25">
      <c r="A64" s="6" t="s">
        <v>63</v>
      </c>
      <c r="B64" s="7">
        <v>27.73</v>
      </c>
      <c r="C64" s="7">
        <v>31.28</v>
      </c>
      <c r="D64" s="7">
        <v>37.89</v>
      </c>
      <c r="E64" s="8">
        <f t="shared" si="0"/>
        <v>32.300000000000004</v>
      </c>
    </row>
    <row r="65" spans="1:5" ht="22.5" customHeight="1" x14ac:dyDescent="0.25">
      <c r="A65" s="6" t="s">
        <v>64</v>
      </c>
      <c r="B65" s="7">
        <v>24.97</v>
      </c>
      <c r="C65" s="7">
        <v>21.83</v>
      </c>
      <c r="D65" s="7">
        <v>20.149999999999999</v>
      </c>
      <c r="E65" s="8">
        <f t="shared" si="0"/>
        <v>22.316666666666663</v>
      </c>
    </row>
    <row r="66" spans="1:5" ht="22.5" customHeight="1" x14ac:dyDescent="0.25">
      <c r="A66" s="6" t="s">
        <v>65</v>
      </c>
      <c r="B66" s="7">
        <v>18.690000000000001</v>
      </c>
      <c r="C66" s="7">
        <v>15.45</v>
      </c>
      <c r="D66" s="7">
        <v>17.16</v>
      </c>
      <c r="E66" s="8">
        <f t="shared" si="0"/>
        <v>17.099999999999998</v>
      </c>
    </row>
    <row r="67" spans="1:5" ht="22.5" customHeight="1" x14ac:dyDescent="0.25">
      <c r="A67" s="6" t="s">
        <v>66</v>
      </c>
      <c r="B67" s="7">
        <v>21.59</v>
      </c>
      <c r="C67" s="7">
        <v>21.53</v>
      </c>
      <c r="D67" s="7">
        <v>22.94</v>
      </c>
      <c r="E67" s="8">
        <f t="shared" ref="E67:E97" si="1">SUM(B67:D67)/3</f>
        <v>22.02</v>
      </c>
    </row>
    <row r="68" spans="1:5" ht="22.5" customHeight="1" x14ac:dyDescent="0.25">
      <c r="A68" s="6" t="s">
        <v>67</v>
      </c>
      <c r="B68" s="7">
        <v>12.2</v>
      </c>
      <c r="C68" s="7">
        <v>8.5</v>
      </c>
      <c r="D68" s="7">
        <v>14.8</v>
      </c>
      <c r="E68" s="8">
        <f t="shared" si="1"/>
        <v>11.833333333333334</v>
      </c>
    </row>
    <row r="69" spans="1:5" ht="22.5" customHeight="1" x14ac:dyDescent="0.25">
      <c r="A69" s="6" t="s">
        <v>68</v>
      </c>
      <c r="B69" s="7">
        <v>19.239999999999998</v>
      </c>
      <c r="C69" s="7">
        <v>16.010000000000002</v>
      </c>
      <c r="D69" s="7">
        <v>14.3</v>
      </c>
      <c r="E69" s="8">
        <f t="shared" si="1"/>
        <v>16.516666666666666</v>
      </c>
    </row>
    <row r="70" spans="1:5" ht="22.5" customHeight="1" x14ac:dyDescent="0.25">
      <c r="A70" s="6" t="s">
        <v>69</v>
      </c>
      <c r="B70" s="7">
        <v>11.33</v>
      </c>
      <c r="C70" s="7">
        <v>8.39</v>
      </c>
      <c r="D70" s="7">
        <v>8</v>
      </c>
      <c r="E70" s="8">
        <f t="shared" si="1"/>
        <v>9.24</v>
      </c>
    </row>
    <row r="71" spans="1:5" ht="22.5" customHeight="1" x14ac:dyDescent="0.25">
      <c r="A71" s="6" t="s">
        <v>70</v>
      </c>
      <c r="B71" s="7">
        <v>21.77</v>
      </c>
      <c r="C71" s="7">
        <v>18.77</v>
      </c>
      <c r="D71" s="7">
        <v>18.5</v>
      </c>
      <c r="E71" s="8">
        <f t="shared" si="1"/>
        <v>19.68</v>
      </c>
    </row>
    <row r="72" spans="1:5" ht="22.5" customHeight="1" x14ac:dyDescent="0.25">
      <c r="A72" s="6" t="s">
        <v>71</v>
      </c>
      <c r="B72" s="7">
        <v>10.119999999999999</v>
      </c>
      <c r="C72" s="7">
        <v>10.25</v>
      </c>
      <c r="D72" s="7">
        <v>21.43</v>
      </c>
      <c r="E72" s="8">
        <f t="shared" si="1"/>
        <v>13.933333333333332</v>
      </c>
    </row>
    <row r="73" spans="1:5" ht="22.5" customHeight="1" x14ac:dyDescent="0.25">
      <c r="A73" s="6" t="s">
        <v>72</v>
      </c>
      <c r="B73" s="7">
        <v>27</v>
      </c>
      <c r="C73" s="7">
        <v>24.92</v>
      </c>
      <c r="D73" s="7">
        <v>20</v>
      </c>
      <c r="E73" s="8">
        <f t="shared" si="1"/>
        <v>23.973333333333333</v>
      </c>
    </row>
    <row r="74" spans="1:5" ht="22.5" customHeight="1" x14ac:dyDescent="0.25">
      <c r="A74" s="6" t="s">
        <v>73</v>
      </c>
      <c r="B74" s="7">
        <v>20.83</v>
      </c>
      <c r="C74" s="7">
        <v>17.739999999999998</v>
      </c>
      <c r="D74" s="7">
        <v>25.83</v>
      </c>
      <c r="E74" s="8">
        <f t="shared" si="1"/>
        <v>21.466666666666665</v>
      </c>
    </row>
    <row r="75" spans="1:5" ht="22.5" customHeight="1" x14ac:dyDescent="0.25">
      <c r="A75" s="6" t="s">
        <v>74</v>
      </c>
      <c r="B75" s="7">
        <v>22.36</v>
      </c>
      <c r="C75" s="7">
        <v>21.8</v>
      </c>
      <c r="D75" s="7">
        <v>21.09</v>
      </c>
      <c r="E75" s="8">
        <f t="shared" si="1"/>
        <v>21.75</v>
      </c>
    </row>
    <row r="76" spans="1:5" ht="22.5" customHeight="1" x14ac:dyDescent="0.25">
      <c r="A76" s="6" t="s">
        <v>75</v>
      </c>
      <c r="B76" s="7">
        <v>17.739999999999998</v>
      </c>
      <c r="C76" s="7">
        <v>18.010000000000002</v>
      </c>
      <c r="D76" s="7">
        <v>22.25</v>
      </c>
      <c r="E76" s="8">
        <f t="shared" si="1"/>
        <v>19.333333333333332</v>
      </c>
    </row>
    <row r="77" spans="1:5" ht="22.5" customHeight="1" x14ac:dyDescent="0.25">
      <c r="A77" s="6" t="s">
        <v>76</v>
      </c>
      <c r="B77" s="7">
        <v>34.71</v>
      </c>
      <c r="C77" s="7">
        <v>27.23</v>
      </c>
      <c r="D77" s="7">
        <v>25.56</v>
      </c>
      <c r="E77" s="8">
        <f t="shared" si="1"/>
        <v>29.166666666666668</v>
      </c>
    </row>
    <row r="78" spans="1:5" ht="22.5" customHeight="1" x14ac:dyDescent="0.25">
      <c r="A78" s="6" t="s">
        <v>77</v>
      </c>
      <c r="B78" s="7">
        <v>20.2</v>
      </c>
      <c r="C78" s="7">
        <v>19.84</v>
      </c>
      <c r="D78" s="7">
        <v>23.77</v>
      </c>
      <c r="E78" s="8">
        <f t="shared" si="1"/>
        <v>21.27</v>
      </c>
    </row>
    <row r="79" spans="1:5" ht="22.5" customHeight="1" x14ac:dyDescent="0.25">
      <c r="A79" s="6" t="s">
        <v>78</v>
      </c>
      <c r="B79" s="7">
        <v>20.09</v>
      </c>
      <c r="C79" s="7">
        <v>19.63</v>
      </c>
      <c r="D79" s="7">
        <v>18.7</v>
      </c>
      <c r="E79" s="8">
        <f t="shared" si="1"/>
        <v>19.473333333333333</v>
      </c>
    </row>
    <row r="80" spans="1:5" ht="22.5" customHeight="1" x14ac:dyDescent="0.25">
      <c r="A80" s="6" t="s">
        <v>79</v>
      </c>
      <c r="B80" s="7">
        <v>19.329999999999998</v>
      </c>
      <c r="C80" s="7">
        <v>21.85</v>
      </c>
      <c r="D80" s="7">
        <v>20.440000000000001</v>
      </c>
      <c r="E80" s="8">
        <f t="shared" si="1"/>
        <v>20.540000000000003</v>
      </c>
    </row>
    <row r="81" spans="1:5" ht="22.5" customHeight="1" x14ac:dyDescent="0.25">
      <c r="A81" s="6" t="s">
        <v>80</v>
      </c>
      <c r="B81" s="7">
        <v>17.809999999999999</v>
      </c>
      <c r="C81" s="7">
        <v>17.420000000000002</v>
      </c>
      <c r="D81" s="7">
        <v>17.239999999999998</v>
      </c>
      <c r="E81" s="8">
        <f t="shared" si="1"/>
        <v>17.489999999999998</v>
      </c>
    </row>
    <row r="82" spans="1:5" ht="22.5" customHeight="1" x14ac:dyDescent="0.25">
      <c r="A82" s="6" t="s">
        <v>81</v>
      </c>
      <c r="B82" s="7">
        <v>8.7200000000000006</v>
      </c>
      <c r="C82" s="7">
        <v>16.13</v>
      </c>
      <c r="D82" s="7">
        <v>15.64</v>
      </c>
      <c r="E82" s="8">
        <f t="shared" si="1"/>
        <v>13.496666666666668</v>
      </c>
    </row>
    <row r="83" spans="1:5" ht="22.5" customHeight="1" x14ac:dyDescent="0.25">
      <c r="A83" s="6" t="s">
        <v>82</v>
      </c>
      <c r="B83" s="7">
        <v>19.71</v>
      </c>
      <c r="C83" s="7">
        <v>21.88</v>
      </c>
      <c r="D83" s="7">
        <v>18.28</v>
      </c>
      <c r="E83" s="8">
        <f t="shared" si="1"/>
        <v>19.956666666666667</v>
      </c>
    </row>
    <row r="84" spans="1:5" ht="22.5" customHeight="1" x14ac:dyDescent="0.25">
      <c r="A84" s="6" t="s">
        <v>83</v>
      </c>
      <c r="B84" s="7">
        <v>24.44</v>
      </c>
      <c r="C84" s="7">
        <v>18.239999999999998</v>
      </c>
      <c r="D84" s="7">
        <v>13.57</v>
      </c>
      <c r="E84" s="8">
        <f t="shared" si="1"/>
        <v>18.75</v>
      </c>
    </row>
    <row r="85" spans="1:5" ht="22.5" customHeight="1" x14ac:dyDescent="0.25">
      <c r="A85" s="6" t="s">
        <v>84</v>
      </c>
      <c r="B85" s="7">
        <v>27.16</v>
      </c>
      <c r="C85" s="7">
        <v>25.16</v>
      </c>
      <c r="D85" s="7">
        <v>28.33</v>
      </c>
      <c r="E85" s="8">
        <f t="shared" si="1"/>
        <v>26.883333333333336</v>
      </c>
    </row>
    <row r="86" spans="1:5" ht="22.5" customHeight="1" x14ac:dyDescent="0.25">
      <c r="A86" s="6" t="s">
        <v>85</v>
      </c>
      <c r="B86" s="7">
        <v>16.940000000000001</v>
      </c>
      <c r="C86" s="7">
        <v>18.28</v>
      </c>
      <c r="D86" s="7">
        <v>17.78</v>
      </c>
      <c r="E86" s="8">
        <f t="shared" si="1"/>
        <v>17.666666666666668</v>
      </c>
    </row>
    <row r="87" spans="1:5" ht="22.5" customHeight="1" x14ac:dyDescent="0.25">
      <c r="A87" s="6" t="s">
        <v>86</v>
      </c>
      <c r="B87" s="7">
        <v>10.76</v>
      </c>
      <c r="C87" s="7">
        <v>8.68</v>
      </c>
      <c r="D87" s="7">
        <v>14.52</v>
      </c>
      <c r="E87" s="8">
        <f t="shared" si="1"/>
        <v>11.319999999999999</v>
      </c>
    </row>
    <row r="88" spans="1:5" ht="22.5" customHeight="1" x14ac:dyDescent="0.25">
      <c r="A88" s="6" t="s">
        <v>87</v>
      </c>
      <c r="B88" s="7">
        <v>10</v>
      </c>
      <c r="C88" s="7">
        <v>8.8699999999999992</v>
      </c>
      <c r="D88" s="7">
        <v>11.58</v>
      </c>
      <c r="E88" s="8">
        <f t="shared" si="1"/>
        <v>10.149999999999999</v>
      </c>
    </row>
    <row r="89" spans="1:5" ht="22.5" customHeight="1" x14ac:dyDescent="0.25">
      <c r="A89" s="6" t="s">
        <v>88</v>
      </c>
      <c r="B89" s="7">
        <v>18</v>
      </c>
      <c r="C89" s="7">
        <v>13.23</v>
      </c>
      <c r="D89" s="7">
        <v>16.059999999999999</v>
      </c>
      <c r="E89" s="8">
        <f t="shared" si="1"/>
        <v>15.763333333333334</v>
      </c>
    </row>
    <row r="90" spans="1:5" ht="22.5" customHeight="1" x14ac:dyDescent="0.25">
      <c r="A90" s="6" t="s">
        <v>89</v>
      </c>
      <c r="B90" s="7">
        <v>15.83</v>
      </c>
      <c r="C90" s="7">
        <v>12.9</v>
      </c>
      <c r="D90" s="7">
        <v>14.29</v>
      </c>
      <c r="E90" s="8">
        <f t="shared" si="1"/>
        <v>14.339999999999998</v>
      </c>
    </row>
    <row r="91" spans="1:5" ht="22.5" customHeight="1" x14ac:dyDescent="0.25">
      <c r="A91" s="6" t="s">
        <v>90</v>
      </c>
      <c r="B91" s="7">
        <v>18.420000000000002</v>
      </c>
      <c r="C91" s="7">
        <v>14.43</v>
      </c>
      <c r="D91" s="7">
        <v>18.13</v>
      </c>
      <c r="E91" s="8">
        <f t="shared" si="1"/>
        <v>16.993333333333336</v>
      </c>
    </row>
    <row r="92" spans="1:5" ht="22.5" customHeight="1" x14ac:dyDescent="0.25">
      <c r="A92" s="6" t="s">
        <v>91</v>
      </c>
      <c r="B92" s="7">
        <v>16.09</v>
      </c>
      <c r="C92" s="7">
        <v>18.93</v>
      </c>
      <c r="D92" s="7">
        <v>22.9</v>
      </c>
      <c r="E92" s="8">
        <f t="shared" si="1"/>
        <v>19.306666666666665</v>
      </c>
    </row>
    <row r="93" spans="1:5" ht="22.5" customHeight="1" x14ac:dyDescent="0.25">
      <c r="A93" s="6" t="s">
        <v>92</v>
      </c>
      <c r="B93" s="7">
        <v>21.03</v>
      </c>
      <c r="C93" s="7">
        <v>23.33</v>
      </c>
      <c r="D93" s="7">
        <v>41.65</v>
      </c>
      <c r="E93" s="8">
        <f t="shared" si="1"/>
        <v>28.669999999999998</v>
      </c>
    </row>
    <row r="94" spans="1:5" ht="22.5" customHeight="1" x14ac:dyDescent="0.25">
      <c r="A94" s="6" t="s">
        <v>93</v>
      </c>
      <c r="B94" s="7">
        <v>20</v>
      </c>
      <c r="C94" s="7">
        <v>12.9</v>
      </c>
      <c r="D94" s="7">
        <v>26.67</v>
      </c>
      <c r="E94" s="8">
        <f t="shared" si="1"/>
        <v>19.856666666666666</v>
      </c>
    </row>
    <row r="95" spans="1:5" ht="22.5" customHeight="1" x14ac:dyDescent="0.25">
      <c r="A95" s="6" t="s">
        <v>94</v>
      </c>
      <c r="B95" s="7">
        <v>15.24</v>
      </c>
      <c r="C95" s="7">
        <v>14.31</v>
      </c>
      <c r="D95" s="7">
        <v>16.670000000000002</v>
      </c>
      <c r="E95" s="8">
        <f t="shared" si="1"/>
        <v>15.406666666666666</v>
      </c>
    </row>
    <row r="96" spans="1:5" ht="22.5" customHeight="1" x14ac:dyDescent="0.25">
      <c r="A96" s="6" t="s">
        <v>95</v>
      </c>
      <c r="B96" s="7">
        <v>9.17</v>
      </c>
      <c r="C96" s="7">
        <v>7.26</v>
      </c>
      <c r="D96" s="7">
        <v>6.67</v>
      </c>
      <c r="E96" s="8">
        <f t="shared" si="1"/>
        <v>7.7</v>
      </c>
    </row>
    <row r="97" spans="1:6" ht="22.5" customHeight="1" x14ac:dyDescent="0.25">
      <c r="A97" s="6" t="s">
        <v>96</v>
      </c>
      <c r="B97" s="7">
        <v>9.76</v>
      </c>
      <c r="C97" s="7">
        <v>16.079999999999998</v>
      </c>
      <c r="D97" s="7">
        <v>15.14</v>
      </c>
      <c r="E97" s="8">
        <f t="shared" si="1"/>
        <v>13.659999999999998</v>
      </c>
    </row>
    <row r="98" spans="1:6" ht="25.15" customHeight="1" x14ac:dyDescent="0.3">
      <c r="A98" s="3" t="s">
        <v>100</v>
      </c>
      <c r="B98" s="3"/>
      <c r="C98" s="3"/>
      <c r="D98" s="3"/>
      <c r="E98" s="4">
        <f>SUM(E2:E97)/96</f>
        <v>18.007118055555562</v>
      </c>
      <c r="F98" s="5"/>
    </row>
  </sheetData>
  <mergeCells count="1">
    <mergeCell ref="A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ASSENZA 2TRIM2024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Ruggeri</dc:creator>
  <cp:lastModifiedBy>Monica Ruggeri</cp:lastModifiedBy>
  <dcterms:created xsi:type="dcterms:W3CDTF">2024-07-10T14:28:16Z</dcterms:created>
  <dcterms:modified xsi:type="dcterms:W3CDTF">2024-07-10T14:33:25Z</dcterms:modified>
</cp:coreProperties>
</file>